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11760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Аркуш1" sheetId="5" r:id="rId5"/>
  </sheets>
  <definedNames>
    <definedName name="_xlnm.Print_Titles" localSheetId="3">'Додаток 4'!$9:$11</definedName>
    <definedName name="_xlnm.Print_Area" localSheetId="4">'Аркуш1'!$A$1:$F$38</definedName>
  </definedNames>
  <calcPr fullCalcOnLoad="1"/>
</workbook>
</file>

<file path=xl/comments3.xml><?xml version="1.0" encoding="utf-8"?>
<comments xmlns="http://schemas.openxmlformats.org/spreadsheetml/2006/main">
  <authors>
    <author>boo</author>
  </authors>
  <commentList>
    <comment ref="K120" authorId="0">
      <text>
        <r>
          <rPr>
            <b/>
            <sz val="8"/>
            <rFont val="Tahoma"/>
            <family val="2"/>
          </rPr>
          <t>boo:</t>
        </r>
        <r>
          <rPr>
            <sz val="8"/>
            <rFont val="Tahoma"/>
            <family val="2"/>
          </rPr>
          <t xml:space="preserve">
перебуває в безоплатному користуванні згідно рішення Перемишлянської районної ради від 06.02.2020 р. № 712</t>
        </r>
      </text>
    </comment>
  </commentList>
</comments>
</file>

<file path=xl/sharedStrings.xml><?xml version="1.0" encoding="utf-8"?>
<sst xmlns="http://schemas.openxmlformats.org/spreadsheetml/2006/main" count="7455" uniqueCount="2613">
  <si>
    <t>Додаток 1</t>
  </si>
  <si>
    <t>№ з/п</t>
  </si>
  <si>
    <t xml:space="preserve">Орган управління </t>
  </si>
  <si>
    <t>Балансоутримувач</t>
  </si>
  <si>
    <t>Код класифікатора об'єкта адміністративно-територіального устрою України (КОАТУУ)</t>
  </si>
  <si>
    <t>Інформація щодо потенційного об'єкта оренди</t>
  </si>
  <si>
    <t>адміністративна будівля</t>
  </si>
  <si>
    <t>ДПС України</t>
  </si>
  <si>
    <t>ГУ ДПС у Вінницькій області</t>
  </si>
  <si>
    <t>м. Вінниця, вул. Хмельницьке шосе, 7</t>
  </si>
  <si>
    <t>(0432)59-23-10</t>
  </si>
  <si>
    <t>0524100000</t>
  </si>
  <si>
    <t>підсобна 2-поверхова будівля з підвалом</t>
  </si>
  <si>
    <t>Вінницька обл., Тростянецький р-н, смт. Тростянець, вул. Соборна, 27</t>
  </si>
  <si>
    <t xml:space="preserve">державна установа, організації та інше розміщення </t>
  </si>
  <si>
    <t>Двоповерхова будівля: опалювальний пункт-10,7 кв.м.; коридори-13,2 кв.м.; туалет-0,9 кв.м.; 4 побутових кімнати-62,3 кв.м.; зала-30,3 кв.м.; 3 гаражі-118,0 кв.м.; підвальне приміщення-78,3 кв.м.; сходові клітини-24,9 кв.м., вікна металопластикові, пофарбовані стіни, двері дерев'яні, стан добрий.</t>
  </si>
  <si>
    <t xml:space="preserve">готуються матеріали для оформлення договору оренди з ПП "Сучасні будівельні технології-12" з метою розміщення офісу </t>
  </si>
  <si>
    <t>Частина приміщень розташованих на 1-му поверсі 2-поверхової адмінбудівлі (№ 26 (14,2 кв. м.), № 28 (13,6 кв. м.), № 30 (16,0 кв. м.), № 32 (15,8 кв. м.), № 27 (7,5 кв. м.), № 29 (8,0 кв. м.), № 31 (7,30 кв. м.)) з окремим входом, стан задовільний.</t>
  </si>
  <si>
    <t>05103000000</t>
  </si>
  <si>
    <t>Вінницька обл., Жмеринський р-н, м. Жмеринка, вул. Б. Хмельницького, 18</t>
  </si>
  <si>
    <t>Частина нежитлового вбудованого приміщення на 1-му поверсі 3-поверхового адміністративного будинку, стан задовільний.</t>
  </si>
  <si>
    <t>Вінницька обл., Жмеринський р-н, м. Жмеринка, вул. Доватора, 49</t>
  </si>
  <si>
    <t>державна установа</t>
  </si>
  <si>
    <t>Приміщення розташоване на першому поверсі двохповерхового будинку, вікна металопластикові. Складається з коридора та чотирьох кабінетів. Стан приміщень задовільний.</t>
  </si>
  <si>
    <t>0525300000</t>
  </si>
  <si>
    <t>Вінницька обл., Шаргородський р-н, м. Шаргород, вул. Героїв Майдану, буд. 256</t>
  </si>
  <si>
    <t>готуються матеріали для оформлення договору оренди з ФОП Сандул С. А. з метою надання послуг фотокопіювання, ламінування документів та іншої допоміжної офісної діяльності</t>
  </si>
  <si>
    <t>Частину нежитлового приміщення на 1-му поверсі 3-поверхового адміністративного будинку, стан задовільний.</t>
  </si>
  <si>
    <t>державна установа, банківські послуги</t>
  </si>
  <si>
    <t>1 кімната розташована на 1-му поверсі 2-х поверхового будинку; стіни цегляні, пофарбовані водоемульсійною фарбою, підлога вкрита лінолеумом, вікна металопластикові.</t>
  </si>
  <si>
    <t>0510500000</t>
  </si>
  <si>
    <t>Вінницька обл., Козятинський р-н, м. Козятин, вул. Пилипа Орлика, 19</t>
  </si>
  <si>
    <t>Частина приміщень на 3-му поверсі з окремим входом, вікна металопластикові, стіни та стеля пофарбовані водоемульсійною фарбою, підлога покрита лінолеумом, стан приміщень задовільний.</t>
  </si>
  <si>
    <t>Частина приміщень на 1-му поверсі з окремим входом, вікно металопластикове, стіни оздоблені шпалерами, підлога покрита лінолеумом, опалення газове, стан задовільний.</t>
  </si>
  <si>
    <t>Частина приміщень на 1-му поверсі з окремим входом, вікно металопластикове, стіни та стеля пофарбовані водоемульсійною фарбою, підлога покрита лінолеумом, опалення газове, стан приміщень задовільний</t>
  </si>
  <si>
    <t>0521610100</t>
  </si>
  <si>
    <t>Вінницька обл., Калинівський р-н, м. Калинівка, вул. Вадима Нестерчука, 32</t>
  </si>
  <si>
    <t>Частина приміщень розташованих у будівлі на ІІ-ІІІ му поверсі з окремим входом через ЦОП Калинівської ДПІ, вікна металопластикові, стіни та стеля пофарбовані водоемульсійною фарбою, підлога покрита лінолеумом, опалення газове, стан приміщень задовільний.</t>
  </si>
  <si>
    <t>0523410100</t>
  </si>
  <si>
    <t>Вінницька обл., Погребищанський р-н, м. Погребище, вул. Шевченка, 106</t>
  </si>
  <si>
    <t>Частина приміщень розташованих у будівлі на І-му поверсі, вікно металопластикове, стіни оздоблені шпалерами, підлога покрита лінолеумом, опалення газове, стан задовільний.</t>
  </si>
  <si>
    <t>0523700000</t>
  </si>
  <si>
    <t>Вінницька обл., Теплицький р-н, смт. Теплик, провулок Поштовий, 7</t>
  </si>
  <si>
    <t xml:space="preserve">2 окремих робочих кабінети 9,14 кв.м. та 16,02 кв.м. розташовані на 1-му поверсі 2-х поверхової адмінбудівлі, стан задовільний. </t>
  </si>
  <si>
    <t>Вінницька обл., Теплицький р-н, смт. Теплик, провулок  Поштовий, 7</t>
  </si>
  <si>
    <t>Частина нежитлового вбудованого приміщення адмінбудівлі (3 кімнати) на першому поверсі двохповерхового будинку, вікна металопластикові. Стіни та стеля пофарбовані водоемульсійною фарбою, підлога покрита лінолеумом. Стан приміщень задовільний.</t>
  </si>
  <si>
    <t>Вінницька область, Теплицький район, смт. Теплик, провулок Поштовий, 7</t>
  </si>
  <si>
    <t xml:space="preserve">1 окремий кабінет на 2-му поверсі 2-х поверхової адмінбудівлі, вікна металопластикові, стіни та стеля пофарбовані водоемульсійною фарбою, підлога покрита лінолеумом, стан приміщень задовільний. </t>
  </si>
  <si>
    <t>0522455100</t>
  </si>
  <si>
    <t>Вінницька обл., Літинський р-н, смт. Літин, вул. Соборна, 32</t>
  </si>
  <si>
    <t>Частина нежитлових приміщень на 3-му поверсі адмінбудівлі з окремим входом, вікна металопластикові, опалення електричне, стан приміщень задовільний.</t>
  </si>
  <si>
    <t xml:space="preserve">готуються матеріали для оформлення договору оренди з Літинською селищною радою з метою розміщення працівників Літинської сільської ради </t>
  </si>
  <si>
    <t>Частина нежитлових приміщень на 2-му поверсі адмінбудівлі з окремим входом (№ № 2-16, 2-17, 2-23, 2-24, 2-25, 2-26, 2-27, 2-28, 2-29, 2-30, 2-31), стан задовільний.</t>
  </si>
  <si>
    <t>0510000000</t>
  </si>
  <si>
    <t>м. Вінниця, вул. Костянтина Василенка, 21</t>
  </si>
  <si>
    <t xml:space="preserve">готуються матеріали для оформлення договору оренди з ФОП Богдановим П. Ф. </t>
  </si>
  <si>
    <t>Частина нежитлового вбудованого приміщення (№ 5) у підвалі 3-поверхового адміністративного корпусу, підлога ламінат, стіни пофарбовані, стан задовільний.</t>
  </si>
  <si>
    <t>Частина нежитлового вбудованого приміщення (№ 14) на 1-му поверсі 3-поверхової адміністративної адміністративного корпусу, підлога ламінат, стіни пофарбовані, стан задовільний.</t>
  </si>
  <si>
    <t xml:space="preserve">готуються матеріали для оформлення договору оренди з ФОП Міхальчишеним В. В. </t>
  </si>
  <si>
    <t>Частина нежитлового вбудованого приміщення (№ 2) на 1-му поверсі 3-поверхової адміністративної адміністративного корпусу, стан задовільний.</t>
  </si>
  <si>
    <t>0524300000</t>
  </si>
  <si>
    <t>Вінницька обл., Тульчинський р-н, м. Тульчин, вул. Миколи Леонтовича, 51</t>
  </si>
  <si>
    <t>5 окремих кабінетів розміщених на 3-му поверсі адмінбудівлі площею 120,9 кв.м. (23,50;19,7; 23,5; 39,3; 14,9) та частина коридору-25 кв.м., стан задовільний.</t>
  </si>
  <si>
    <t>готуються матеріали для оформлення договору оренди з Тульчинською ОТГ Вінницької області з метою надання освітніх послуг учням міста</t>
  </si>
  <si>
    <t xml:space="preserve"> Частина нежитлових приміщень на 1-му поверсі адмінбудівлі (№ 8 (39,42 м. кв.), № 9 (25,1 м. кв.), № 10 (17,5 м. кв.), № 11 (24,4 м. кв.), № 12 (21,1 м. кв.) та підвального приміщення (№ 7 (15,1 м. кв.), № 8 (35,9 м. кв.)), стан задовільний.</t>
  </si>
  <si>
    <t>0522255500</t>
  </si>
  <si>
    <t>Вінницька обл., Липовецький р-н, смт. Турбів, вул. Миру, 147</t>
  </si>
  <si>
    <t>Будівля знаходиться в незадовільному стані, потребує капітального ремонту.</t>
  </si>
  <si>
    <t>0525000000</t>
  </si>
  <si>
    <t>Вінницька обл., Чечельницький р-н, смт. Чечельник, вул. Героїв Майдану, 32</t>
  </si>
  <si>
    <t>банківські послуги, державна установа</t>
  </si>
  <si>
    <t>Приміщення розташоване на другому поверсі будинку, складається з 2 кабінетів, вікна дерев'яні, стіни оздоблені шпалерами, підлога дерев'яна, опалення твердопаливне, стан задовільний.</t>
  </si>
  <si>
    <t>0524955100</t>
  </si>
  <si>
    <t>Вінницька обл, Чернівецький р-н, смт. Чернівці, вул. Святомиколаївська, 159</t>
  </si>
  <si>
    <t>Одноповерхова окрема будівля з цокольним поверхом. Складається з чотирьох кімнат та одного підсобного приміщення на цокольному поверсі. Стіни цегляні, дах асбестоцементний, вікна дерев'яні. Є електропостачання. Стан приміщень задовільний.</t>
  </si>
  <si>
    <t>0524800000</t>
  </si>
  <si>
    <t>Вінницька обл., Хмільницький р-н, м. Хмільник, просп. Свободи, буд 25</t>
  </si>
  <si>
    <t xml:space="preserve">державна установа </t>
  </si>
  <si>
    <t xml:space="preserve">Частина приміщень розташованих у будівлі на І поверсі з окремим входом. Вікна металопластикові, стіни оздоблені шпалерами, підлога покрита лінолеумом. Опалення газове. Стан задовільний. </t>
  </si>
  <si>
    <t>0520410100</t>
  </si>
  <si>
    <t>Вінницька обл., Бершадський р-н, м. Бершадь, провулок  Робітничий, 8</t>
  </si>
  <si>
    <t>державна установва</t>
  </si>
  <si>
    <t>Частина нежитлового вбудованого приміщення адмінбудівлі , ІІ поверх  (5 кімнат). Вікна металопластикові. Стіни та стеля пофарбовані водоемульсійною фарбою, підлога покрита лінолеумом. Стан приміщень задовільний.</t>
  </si>
  <si>
    <t xml:space="preserve">використовується структурними підрозділами ДФС </t>
  </si>
  <si>
    <t>Частина нежитлового вбудованого приміщення на 3 та 6-му поверхах адмінбудівлі, металопластикові вікна, паркетна підлога, стіни пофарбовані, стан задовільний</t>
  </si>
  <si>
    <t>Додаток 2</t>
  </si>
  <si>
    <t>Область</t>
  </si>
  <si>
    <t>Назва орендодавця</t>
  </si>
  <si>
    <t>Назва балансоутримувача нерухомого майна</t>
  </si>
  <si>
    <t>Відомості про об'єкт оренди (нерухоме майно)</t>
  </si>
  <si>
    <t>Відомості про орендаря державного майна</t>
  </si>
  <si>
    <t>Площа яку надано в оренду, кв. м.</t>
  </si>
  <si>
    <t xml:space="preserve">Терміни дії договору оренди </t>
  </si>
  <si>
    <t>адреса (р-н, населений пункт, вулиця, номер будівлі)</t>
  </si>
  <si>
    <t>назва нерухомого майна</t>
  </si>
  <si>
    <t>назва підприємства, установи, організації</t>
  </si>
  <si>
    <t>форма власності (комунальна, державна, приватна)</t>
  </si>
  <si>
    <t>мета оренди майна</t>
  </si>
  <si>
    <t>дата початку дії договору оренди</t>
  </si>
  <si>
    <t>дата закінчення дії договору оренди</t>
  </si>
  <si>
    <t>Вінницька</t>
  </si>
  <si>
    <t>РВ ФДМ України по Вінницькій та Хмельницькій областях</t>
  </si>
  <si>
    <t>Головне управління ДПС у Вінницькій  області</t>
  </si>
  <si>
    <t>м. Вінниця, вул. К. Василенка, 21</t>
  </si>
  <si>
    <t xml:space="preserve">адмінбудівля </t>
  </si>
  <si>
    <t>ПВФ "Практик"</t>
  </si>
  <si>
    <t>приватна</t>
  </si>
  <si>
    <t>консультативні послуги по скаданню звітів в електронному вигляді</t>
  </si>
  <si>
    <t>23.02.2016</t>
  </si>
  <si>
    <t xml:space="preserve">21.02.2021 </t>
  </si>
  <si>
    <t>СП "Інтертелеком"</t>
  </si>
  <si>
    <t xml:space="preserve">розміщення базової телефонної станції стільникового зв'язку </t>
  </si>
  <si>
    <t>20.10.2011</t>
  </si>
  <si>
    <t>16.09.2020</t>
  </si>
  <si>
    <t>01.07.2015</t>
  </si>
  <si>
    <t>29.05.2021</t>
  </si>
  <si>
    <t>ПП "Радіонет"</t>
  </si>
  <si>
    <t>розміщення обладнання телекомунікаційного зв'язку</t>
  </si>
  <si>
    <t>03.03.2015</t>
  </si>
  <si>
    <t>27.02.2021</t>
  </si>
  <si>
    <t>АБ "Укргазбанк"</t>
  </si>
  <si>
    <t>розміщення банкомату</t>
  </si>
  <si>
    <t>28.12.2018</t>
  </si>
  <si>
    <t>26.12.2021</t>
  </si>
  <si>
    <t>банківські послуги</t>
  </si>
  <si>
    <t>15.08.2016</t>
  </si>
  <si>
    <t>13.07.2022</t>
  </si>
  <si>
    <t>ФОП Григорук Н.І.</t>
  </si>
  <si>
    <t>розміщення їдальні</t>
  </si>
  <si>
    <t>27.05.2013</t>
  </si>
  <si>
    <t>23.04.2022</t>
  </si>
  <si>
    <t>ДП "СВЦ" у Вінницькій області</t>
  </si>
  <si>
    <t>державна</t>
  </si>
  <si>
    <t>послуги ксерокопіювання, торгівля канцтоварами та передплата журналу "Вісник"</t>
  </si>
  <si>
    <t>28.08.2015</t>
  </si>
  <si>
    <t>припинили дію договіру 29.02.2020р.</t>
  </si>
  <si>
    <t>07.07.2015</t>
  </si>
  <si>
    <t>припинили дію договору 29.05.2020р.</t>
  </si>
  <si>
    <t>ТОВ "Балтекс"</t>
  </si>
  <si>
    <t>ресторан</t>
  </si>
  <si>
    <t>28.01.2001</t>
  </si>
  <si>
    <t>28.11.2025</t>
  </si>
  <si>
    <t>розміщення складського приміщення підприємтсва харчування</t>
  </si>
  <si>
    <t>16.07.2019</t>
  </si>
  <si>
    <t>16.06.2022</t>
  </si>
  <si>
    <t>Офіс великих платників ДФС</t>
  </si>
  <si>
    <t>офіс великих платників податків</t>
  </si>
  <si>
    <t>29.06.2016</t>
  </si>
  <si>
    <t>27.06.2020</t>
  </si>
  <si>
    <t>м. Гайсин, площа Миру, 5</t>
  </si>
  <si>
    <t xml:space="preserve">ФОП Наріманов Намік Асім Огли </t>
  </si>
  <si>
    <t>послуги консультування з питань інформатизації</t>
  </si>
  <si>
    <t>28.09.2015</t>
  </si>
  <si>
    <t>26.08.2021</t>
  </si>
  <si>
    <t>ФОП Гончарук Г. В.</t>
  </si>
  <si>
    <t>послуги консультування з питань комерційної діяльності і керування</t>
  </si>
  <si>
    <t>16.07.2018</t>
  </si>
  <si>
    <t>14.07.2021</t>
  </si>
  <si>
    <t>смт. Теплик, пров. Поштовий, 7</t>
  </si>
  <si>
    <t>Гайсинський місцевий центр з надання безоплатної вторинної правової допомоги</t>
  </si>
  <si>
    <t>надання безоплатної вторинної правової допомоги</t>
  </si>
  <si>
    <t>10.08.2016</t>
  </si>
  <si>
    <t>08.07.2022</t>
  </si>
  <si>
    <t>м. Козятин, вул. П. Орлика, 19</t>
  </si>
  <si>
    <t>ПП "Мед-Дар"</t>
  </si>
  <si>
    <t>розміщення медичного закладу</t>
  </si>
  <si>
    <t>21.04.2010</t>
  </si>
  <si>
    <t>припинили дію договіру 31.03.2020р.</t>
  </si>
  <si>
    <t>м. Козятин, вул. П.Орлика,19</t>
  </si>
  <si>
    <t>ФОП Копецький О. В.</t>
  </si>
  <si>
    <t>ксерокопіювання</t>
  </si>
  <si>
    <t>06.07.2015</t>
  </si>
  <si>
    <t>04.06.2022</t>
  </si>
  <si>
    <t>м.Козятин, вул. П. Орлика,19</t>
  </si>
  <si>
    <t>Народний депутат України Юрчишин П. В.</t>
  </si>
  <si>
    <t>розміщення громадської приймальні</t>
  </si>
  <si>
    <t>10.04.2015</t>
  </si>
  <si>
    <t>06.04.2021</t>
  </si>
  <si>
    <t>м. Козятин, вул. П. Орлика,19</t>
  </si>
  <si>
    <t>ФОП Свідерський І. Й.</t>
  </si>
  <si>
    <t xml:space="preserve"> здійснення продажу канцтоварів та надання послуг ксерокопіювання</t>
  </si>
  <si>
    <t>22.02.2019</t>
  </si>
  <si>
    <t>22.01.2022</t>
  </si>
  <si>
    <t>виконавчий комітет Козятинської міської ради</t>
  </si>
  <si>
    <t>розміщення структурного підрозділу виконавчого комітету Козятинської міської ради</t>
  </si>
  <si>
    <t>28.02.2019</t>
  </si>
  <si>
    <t>28.01.2022</t>
  </si>
  <si>
    <t>м. Калинівка, вул. Вадима Нестерчука, 32</t>
  </si>
  <si>
    <t>ФОП Броновицька Н. О.</t>
  </si>
  <si>
    <t>здійснення торгівлі канцтоварами</t>
  </si>
  <si>
    <t>22.09.2016</t>
  </si>
  <si>
    <t xml:space="preserve">20.09.2019 (документи предані на РВ ФДМ України для оформлення продовження дії договору оренди) </t>
  </si>
  <si>
    <t>м. Хмільник, просп. Свободи, 25</t>
  </si>
  <si>
    <t>ДП "Хмільницький райагроліс"</t>
  </si>
  <si>
    <t>комунальна</t>
  </si>
  <si>
    <t>розміщення офісу</t>
  </si>
  <si>
    <t>31.07.2018</t>
  </si>
  <si>
    <t>30.06.2021</t>
  </si>
  <si>
    <t>м. Жмеринка, вул. Богдана Хмельницького, 18</t>
  </si>
  <si>
    <t>ФОП Співак В. І.</t>
  </si>
  <si>
    <t>здійснення торгівлі канцтоварами та надання послуг ксерокопіювання</t>
  </si>
  <si>
    <t>10.12.2018</t>
  </si>
  <si>
    <t>10.12.2020</t>
  </si>
  <si>
    <t xml:space="preserve"> смт. Крижопіль, вул. Залізної дивізії, 30</t>
  </si>
  <si>
    <t>Управління праці та соціального захисту населення Крижопільської райдержадміністрації</t>
  </si>
  <si>
    <t>28.11.2006</t>
  </si>
  <si>
    <t xml:space="preserve">23.11.2022 </t>
  </si>
  <si>
    <t>м. Могилів-Подільський, вул. Василя Стуса 54/7 А</t>
  </si>
  <si>
    <t>КУ "Територіальне медичне об'єднання "Вінницький обласний центр екстреної медичної допомоги та медицини катастроф"</t>
  </si>
  <si>
    <t>розміщення філії КУ - Могилів-Подільської станції екстреної медичної допомоги</t>
  </si>
  <si>
    <t>26.01.2018</t>
  </si>
  <si>
    <t>26.12.2020</t>
  </si>
  <si>
    <t>ФОП Яруняк Т. І.</t>
  </si>
  <si>
    <t>надання послуг із ксерокопіювання, здійснення торгівлі поліграфічною продукцією та канцтоварами</t>
  </si>
  <si>
    <t>01.10.2018</t>
  </si>
  <si>
    <t>01.09.2021</t>
  </si>
  <si>
    <t>м. Ямпіль, вул. Свободи, буд. 79/46</t>
  </si>
  <si>
    <t>Управління ДКСУ в Ямпільському районі</t>
  </si>
  <si>
    <t>розміщення управління державної казначейської служби</t>
  </si>
  <si>
    <t>05.10.2016</t>
  </si>
  <si>
    <t>03.09.2022</t>
  </si>
  <si>
    <t>м. Немирів, вул. Шевченка, 14</t>
  </si>
  <si>
    <t>Головне територіальне управління юстиції у Вінницькій області</t>
  </si>
  <si>
    <t>розміщення Немирівського районного відділу державної виконавчої службми</t>
  </si>
  <si>
    <t>18.07.2017</t>
  </si>
  <si>
    <t xml:space="preserve">18.06.2020 (документи предані на РВ ФДМ України для оформлення продовження дії договору оренди) </t>
  </si>
  <si>
    <t>Фінансове управління Немирівської РДА</t>
  </si>
  <si>
    <t>розміщення апарату фінансового управління Немирівської РДА</t>
  </si>
  <si>
    <t>24.07.2017</t>
  </si>
  <si>
    <t xml:space="preserve">24.06.2020 (документи предані на РВ ФДМ України для оформлення продовження дії договору оренди) </t>
  </si>
  <si>
    <t>Додаток 3</t>
  </si>
  <si>
    <t>Відомості про балансоутримувача орендованого майна</t>
  </si>
  <si>
    <t xml:space="preserve">Відомості про об'єкт оренди </t>
  </si>
  <si>
    <t>Відомості про структурний підрозділ, який розміщено у цьому приміщенні</t>
  </si>
  <si>
    <t>Вдділ освіти Тиврівської РДА</t>
  </si>
  <si>
    <t>-</t>
  </si>
  <si>
    <t>смт. Тиврів, вул. Тиверська, 20</t>
  </si>
  <si>
    <t>нежилі приміщення Тиврівської ЗОШ І-ІІІ ст.</t>
  </si>
  <si>
    <t>01.01.2020</t>
  </si>
  <si>
    <t>31.12.2020</t>
  </si>
  <si>
    <t>Тиврівська ДПІ Вінницького управління ГУ ДПС у Вінницькій області</t>
  </si>
  <si>
    <t>Управління спільної комунальної власності територіальних громад Вінницької області</t>
  </si>
  <si>
    <t>комунальна власність</t>
  </si>
  <si>
    <t xml:space="preserve">нежитлові приміщення </t>
  </si>
  <si>
    <t>01.04.1999</t>
  </si>
  <si>
    <t>01.04.2049</t>
  </si>
  <si>
    <t>Головне управління ДПС у Вінницькій області</t>
  </si>
  <si>
    <t>Ладижинська міська рада</t>
  </si>
  <si>
    <t>Вінницька область, м. Ладижин, вул. Петра Кравчика, 4</t>
  </si>
  <si>
    <t>нежитлові приміщення</t>
  </si>
  <si>
    <t>Ладижинська ДПІ Гайсинського управління ГУ ДПС у Вінницькій області</t>
  </si>
  <si>
    <t xml:space="preserve">Вінницька </t>
  </si>
  <si>
    <t>Кооператив "Лілея"</t>
  </si>
  <si>
    <t xml:space="preserve"> м. Іллінці, вул. Пестеля, 3</t>
  </si>
  <si>
    <t>22700, м. Іллінці, вул. Пестеля,3</t>
  </si>
  <si>
    <t>частина будівлі кулінарного комбінату</t>
  </si>
  <si>
    <t>Назва підрозділу</t>
  </si>
  <si>
    <t>Адреса розміщення будівлі</t>
  </si>
  <si>
    <t>Загальна площа, кв. м</t>
  </si>
  <si>
    <t>Загальна площа робочих кабінетів керівників</t>
  </si>
  <si>
    <t xml:space="preserve">Загальна площа робочих кабінетів працівників </t>
  </si>
  <si>
    <t>Штатна чисельн./факт.розміщ. осіб, од.</t>
  </si>
  <si>
    <t>Кількість укладених договорів оренди</t>
  </si>
  <si>
    <t>Загальна кількість зданої в оренду площі, кв. м</t>
  </si>
  <si>
    <t>Перелік об’єктів державного нерухомого майна, яке обліковується на балансі територіальних органів, тимчасово не використовується за призначенням та може розглядатися як потенційний об'єкт оренди станом на 01.07.2020 року</t>
  </si>
  <si>
    <t>Перелік нерухомого майна, яке обліковується на балансі територіальних органів , та надано в оренду юридичним та фізичним особам станом на 01.07.2020 року</t>
  </si>
  <si>
    <t>ГУ ДПС у Дніпропетровс-ській області</t>
  </si>
  <si>
    <t>м. Дніпро, вул. Сімферопольська, 17а</t>
  </si>
  <si>
    <t>Адмінбудинок</t>
  </si>
  <si>
    <t>пров. Універсаль-ний, 12, м.Дніп-ро, 49087</t>
  </si>
  <si>
    <t>частина приміщень розташованих в двоповерховій будівлі на першому та другому поверхах</t>
  </si>
  <si>
    <t>229,8 кв.м</t>
  </si>
  <si>
    <t xml:space="preserve"> ГУ ДПС у Дніпроптеровсь-кій області</t>
  </si>
  <si>
    <t>050-260-92-91</t>
  </si>
  <si>
    <t>Вбудовані нежитлові приміщення</t>
  </si>
  <si>
    <t>Дніпропетровська обл., м. Павлоград, вул. Верстатобудівників, 14а</t>
  </si>
  <si>
    <t>державна установа або комерційний офіс</t>
  </si>
  <si>
    <t>частина приміщень розташованих в двоповерховій будівлі на першому та другому поверхах, на першому поверсі 8 кабінетів, 1  кімната для санвузла, вікна пластикові є окремий вхід; на другому повірсі 7 кабінетів, 1 кімната для санвузла, в чотирьох кабінетах вікна пластикові в інших з дерев'яними рамами, є окремий вхід через перший поверх</t>
  </si>
  <si>
    <t xml:space="preserve"> ГУ ДПС у Дніпроптеровській області</t>
  </si>
  <si>
    <t>Дніпропетровська обл.,Юр'ївський р-н, c Варварівка, вул. Пристанційна, 4</t>
  </si>
  <si>
    <t>частина приміщень розташованих в двоповерховій будівлі на першому та другому поверхах, на першому поверсі 1 кабінет,  вікна з дерев'яними рамами, окремий вхід відсутній; на другому повірсі 9 кабінетів, вікна з дерев'яними рамами</t>
  </si>
  <si>
    <t>07314</t>
  </si>
  <si>
    <t xml:space="preserve">ГУ ДПС у Дніпропетровській області </t>
  </si>
  <si>
    <t>(05692) 3-26-01</t>
  </si>
  <si>
    <t>Дніпропетровська обл., м. Жовті Води, вул. Першотравнева, 24 а</t>
  </si>
  <si>
    <t>кабінети №31, 32, 33 та №3 4, які розташовані на другому поверху адмінбудівлі</t>
  </si>
  <si>
    <t>(05693)               77092</t>
  </si>
  <si>
    <t>м.Новомосковськ, вул. М.Головка, 30</t>
  </si>
  <si>
    <t>надання адміністративних послуг</t>
  </si>
  <si>
    <t>частина адміністративної будівлі, 9 кабінетів, туалет та коридор, які розташовано на 3 поверсі, вікна пластикові з залізними решітками, опалення в будівлі автономне, можливий окремий вхід</t>
  </si>
  <si>
    <t>056-404-27-37</t>
  </si>
  <si>
    <t>адмінбудівля</t>
  </si>
  <si>
    <t>Дніпропетровська область смт. Софіївка вул..Меліоративна 3</t>
  </si>
  <si>
    <t>оренда</t>
  </si>
  <si>
    <t>адмінбудівля, 2-поверх</t>
  </si>
  <si>
    <t xml:space="preserve"> ГУ ДПС у Дніпропетровській області</t>
  </si>
  <si>
    <t>гараж</t>
  </si>
  <si>
    <t>Дніпропетровська область смт Софіївка вул.вул.Меліоративна 3</t>
  </si>
  <si>
    <t>Дніпропетровська область м.Кривий Ріг вул.Грицевца з</t>
  </si>
  <si>
    <t>056-404-27-38</t>
  </si>
  <si>
    <t>Дніпропетровська область м.Кривий Ріг пр-т Героїв- підпільників 42</t>
  </si>
  <si>
    <t>кімната</t>
  </si>
  <si>
    <t>097-642-94-95</t>
  </si>
  <si>
    <t>вбудоване нежитлове приміщення</t>
  </si>
  <si>
    <t xml:space="preserve">Дніпропетровська область, м. Синельникове, вул.Воїнів Афганців, 2а. </t>
  </si>
  <si>
    <t>частина приміщення, розташована у адмінбудівлі Синельниківської ДПІ,</t>
  </si>
  <si>
    <t>Дніпропетровська</t>
  </si>
  <si>
    <t>Регіональне відділення Фонду державного майна України у Дніпропетровській області</t>
  </si>
  <si>
    <t>м.Дніпро, вул. Сімферопольська, буд. 17-А</t>
  </si>
  <si>
    <t>частина 2-го поверху адміністративної будівлі</t>
  </si>
  <si>
    <t>ФОП Дьяченко Є.Л.</t>
  </si>
  <si>
    <t>підприємство харчування</t>
  </si>
  <si>
    <t>2.</t>
  </si>
  <si>
    <t>м.Нікополь пр-т Трубників, 27</t>
  </si>
  <si>
    <t>Упрвління Державної казначейської служби України у м. Нікополі Дніпропетровської області</t>
  </si>
  <si>
    <t>3.</t>
  </si>
  <si>
    <t>53200 Дніпропетровська область м. Нікополь, вул. Першотравнева, 9</t>
  </si>
  <si>
    <t>нежитлові вбудовані приміщення</t>
  </si>
  <si>
    <t>Державна установа "Центр пробації"</t>
  </si>
  <si>
    <t>4.</t>
  </si>
  <si>
    <t>53300 Дніпропетровська область м.Покров, вул. Горького, 7</t>
  </si>
  <si>
    <t>Нікопольське об'єднане управління Пенсійного фонду України Дніпропетровської області</t>
  </si>
  <si>
    <t>5.</t>
  </si>
  <si>
    <t xml:space="preserve">Дніпропетровська </t>
  </si>
  <si>
    <t>Регіональне відділення фонду Державного майна України по Дніпропетровській області</t>
  </si>
  <si>
    <t>м.Дніпро, вул. Театральна, буд. 1А</t>
  </si>
  <si>
    <t xml:space="preserve"> нерухоме майно</t>
  </si>
  <si>
    <t>ФОП Гукасова О.М.</t>
  </si>
  <si>
    <t xml:space="preserve">27.06.2013  дод угода  27.05.2016 </t>
  </si>
  <si>
    <t xml:space="preserve">дод угода до 26.04.2021 </t>
  </si>
  <si>
    <t>6.</t>
  </si>
  <si>
    <t>ГУ ДПС у Дніпропетровській області</t>
  </si>
  <si>
    <t xml:space="preserve">ФОП Чопчіян А.О. </t>
  </si>
  <si>
    <t xml:space="preserve">роздрібна торгівля канцелярськими приладдями </t>
  </si>
  <si>
    <t>дод угода до 26.04.2021, акт повернення майна 25.02.2020</t>
  </si>
  <si>
    <t>7.</t>
  </si>
  <si>
    <t>ПАТ "КБ" "АКОРДБАНК"</t>
  </si>
  <si>
    <t>Банківськи послуги</t>
  </si>
  <si>
    <t>дод угода до 26.06.2020 в процесі оформлення пролонгації договору</t>
  </si>
  <si>
    <t>8.</t>
  </si>
  <si>
    <t xml:space="preserve">Регіональне відділення Фонду держмайна України у Дніпропетровській оласті </t>
  </si>
  <si>
    <t>м.Новомосковськ,  вул.  М.Головка, 30</t>
  </si>
  <si>
    <t>Українське державне підприємство поштового зв'язку "Укрпошта"</t>
  </si>
  <si>
    <t xml:space="preserve">державна </t>
  </si>
  <si>
    <t>надання послуг поштового зв'язку</t>
  </si>
  <si>
    <t>03.01.2013 дод. угода 01.12.2018</t>
  </si>
  <si>
    <t xml:space="preserve"> дод угода до 30.11.2021</t>
  </si>
  <si>
    <t>9.</t>
  </si>
  <si>
    <t>Управління виконавчої дирекції Фонду соціального страхування України у Дніпропетровській області</t>
  </si>
  <si>
    <t>бюджетна установа</t>
  </si>
  <si>
    <t>10.</t>
  </si>
  <si>
    <t>Регіональне відділення Фонду держмайна України у Дніпропетровській області</t>
  </si>
  <si>
    <t>Васильківський р-н, смт Васильківка, вул. Партизанська,   150</t>
  </si>
  <si>
    <t>Частина адміністративної будівлі</t>
  </si>
  <si>
    <t>Васильківська районна державна адміністрація Дніпропетровської області</t>
  </si>
  <si>
    <t>11.</t>
  </si>
  <si>
    <t>Відділ освіти, молоді та спорту Васильківської районної державної адміністраціїї</t>
  </si>
  <si>
    <t>12.</t>
  </si>
  <si>
    <t>м. Синельникове, вул. Воїнів Інтернаціоналістів, 2-а</t>
  </si>
  <si>
    <t>Нежитлові вбудовані приміщення</t>
  </si>
  <si>
    <t>Квартирно - експлуатаційний відділ</t>
  </si>
  <si>
    <t>13.</t>
  </si>
  <si>
    <t>м. Кривий Ріг, вул. Кобилянського, 148-а</t>
  </si>
  <si>
    <t>Управління соціального захисту населення Криворізької районної державної адміністрації</t>
  </si>
  <si>
    <t>Верхньодніпровська районна рада</t>
  </si>
  <si>
    <t xml:space="preserve">м. Верхньодніпровськ, пл. О. Поля, 2 </t>
  </si>
  <si>
    <t>будівля</t>
  </si>
  <si>
    <t>ВерхньодніпровськаДПІ Кам'янського управління</t>
  </si>
  <si>
    <t xml:space="preserve">УАКБ та жкг Вільногірської міської ради </t>
  </si>
  <si>
    <t>м. Вільногірськ, бульв. Миру, 15</t>
  </si>
  <si>
    <t>Вільногірська ДПІ Кам'янського управління</t>
  </si>
  <si>
    <t>Криничанська селищна рада</t>
  </si>
  <si>
    <t>смт. Кринички, вул. Нагірна,  2</t>
  </si>
  <si>
    <t xml:space="preserve">Криничанське відділення Кам'янської ОДПІ </t>
  </si>
  <si>
    <t>Південно-Східне міжрегіональне управління Міністерства юстиції         (м. Дніпро)</t>
  </si>
  <si>
    <t xml:space="preserve">м. Пятихатки, вул. Шевченка, 116  </t>
  </si>
  <si>
    <t>П’ятихатська ДПІ Кам'янського управління</t>
  </si>
  <si>
    <t>Петриківська районна рада</t>
  </si>
  <si>
    <t>смт Петриківка, просп. Петра калнишевського, 69</t>
  </si>
  <si>
    <t xml:space="preserve">приміщення відокремлені, частина приміщень загального користування </t>
  </si>
  <si>
    <t>Петриківська ДПІ Кам'янського управління</t>
  </si>
  <si>
    <t>Управління комунальної власності міста виконкому Криворізької міської ради</t>
  </si>
  <si>
    <t>50006, м.Кривий Ріг, Молодіжна,1</t>
  </si>
  <si>
    <t>50006, м.Кривий Ріг, проспект Металургів, 16</t>
  </si>
  <si>
    <t xml:space="preserve">приміщення загального користування, частина підвального приміщення </t>
  </si>
  <si>
    <t>31.12.2019 ведеться заключення договору</t>
  </si>
  <si>
    <t>Криворізьке південне управління</t>
  </si>
  <si>
    <t>Відділ освіти Широківської РДА</t>
  </si>
  <si>
    <t xml:space="preserve">Широківська РДА </t>
  </si>
  <si>
    <t>Спільна власність територіальної громади Широківського району</t>
  </si>
  <si>
    <t>53700, Дніпропетровська область, смт. Широке, вул.Вишнева,1</t>
  </si>
  <si>
    <t>53700, Дніпропетровська обл.,    смт Широке, вул.Вишнева,1</t>
  </si>
  <si>
    <t>Широківська ДПІ Криворізького південного управління</t>
  </si>
  <si>
    <t>ТОВ "Юридична фірма "Бізнес і Право"</t>
  </si>
  <si>
    <t xml:space="preserve">ТОВ "Юридична фірма "Бізнес і Право", приватна </t>
  </si>
  <si>
    <t>49038 м.Дніпро вул.Княгині Ольги,22</t>
  </si>
  <si>
    <t>49038, м.Дніпро</t>
  </si>
  <si>
    <t>офісне приміщення</t>
  </si>
  <si>
    <t>працівники охорони</t>
  </si>
  <si>
    <t>Головне управління статистики у Дніпропетровській області</t>
  </si>
  <si>
    <t>м.Дніпропетровськ, вул.Столярова, б.3</t>
  </si>
  <si>
    <t>Магдалинівський р-н, смт. Магдалинівка, вул. Центральна, 44</t>
  </si>
  <si>
    <t>Дод. угода  до 04.07.2020</t>
  </si>
  <si>
    <t>Магдалинівська ДПІ Лівобережного управління</t>
  </si>
  <si>
    <t>ГУ Статистики у Дніпропетровській області</t>
  </si>
  <si>
    <t>ГУ статистики у Дніпропетровській області</t>
  </si>
  <si>
    <t xml:space="preserve"> державна</t>
  </si>
  <si>
    <t>49600, м.Дніпропетровськ,вул Столярова, буд 3</t>
  </si>
  <si>
    <t>53600, Дніпропетровська обл.,смт. Покровське, вул. Центральна,13</t>
  </si>
  <si>
    <t>адмінприміщення та гараж</t>
  </si>
  <si>
    <t xml:space="preserve">Покровська ДПІ Західно-Донбаського управління </t>
  </si>
  <si>
    <t xml:space="preserve">Петропавлівська районна рада </t>
  </si>
  <si>
    <t>52700, Дніпропетровська область, смт. Петропавлівка, вул. Героїв України,62</t>
  </si>
  <si>
    <t>адмінприміщення</t>
  </si>
  <si>
    <t>Петропавлівська  ДПІ Західно-Донбаського управління</t>
  </si>
  <si>
    <t xml:space="preserve">ФО Чернишова  І.І. </t>
  </si>
  <si>
    <t>94560, Луганська обл, м. Вахрушеве, вул. Чапаєва, буд. 27, кв. 2</t>
  </si>
  <si>
    <t>52800, Дніпропетровська обл, м.Першотравенськ, вул.Шкільна, 35</t>
  </si>
  <si>
    <t xml:space="preserve">Першотравенська ДПІ Західно-Донбаського управління </t>
  </si>
  <si>
    <t>20</t>
  </si>
  <si>
    <t>9</t>
  </si>
  <si>
    <t>ГУ ДПС у Житомирській області</t>
  </si>
  <si>
    <t>Державна податкова служба України</t>
  </si>
  <si>
    <t xml:space="preserve">ГУ ДПС у Житомирській області </t>
  </si>
  <si>
    <t>вул. Юрка Тютюнника 7,                м. Житомир</t>
  </si>
  <si>
    <t>(0412) 418-235</t>
  </si>
  <si>
    <t>складські приміщення</t>
  </si>
  <si>
    <t>м.Житомир, вул. Київське шосе,28-б</t>
  </si>
  <si>
    <t xml:space="preserve">Склад, розміщення лісопильно-столярного цеху. </t>
  </si>
  <si>
    <t xml:space="preserve">1.За функціональним призначенням виробниче приміщення 2.За походженням - приміщення з частковим перекриттям та стінами. 3.За готовністю до експлуатації -  об'єкт потрубує капітального ремонту або реконструкції. Територія загороджена частково металевим парканом та залізобетонними плитами.              </t>
  </si>
  <si>
    <t>Житомирська обл., м. Бердичів, вул. М.Грушевського,  12</t>
  </si>
  <si>
    <t>державна установа, комерційні офіси, розміщення закладу науки, дитячого садка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</si>
  <si>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                          Будівля двоповерхова, цегляна (вікна металоплатикові, централізоване опалення з теплолічильником, водопостачання). Будівля потребує зовнішнього косметичнеого ремонту, гаражі знаходяться на території,  з металевими брамами, кількіть 4 од. загальна площа гаражних приміщень 167,52 кв.м., водопостачання (потребує заміни водогінних труб), земельна ділянка 3384 кв.м.Територія загорожена металевою загорожею та цегляною. На території є техприміщення з тепловим лічильноком 116 кв.м. яке протребує капітального ремонту. </t>
  </si>
  <si>
    <t xml:space="preserve">Частина адміністративного приміщення </t>
  </si>
  <si>
    <t>Житомирська обл. м. Коростень вул. Коротуна 1</t>
  </si>
  <si>
    <t>Комерційний офіс</t>
  </si>
  <si>
    <t>1.За функціональним призначенням - виробниче приміщення.2.За походженням -  будівля. 3.За готовністю до експлуатації - готовий об'єкт. Двоповерхова  цегляна будівля. Підвал площею 252,5 кв.м. Вільний 1 поверх  площею 242,2 кв. 
 Вікна частково металопластикові частково дерев'яні, дерев'яна підлога, стіни обклеєні шпалерами.</t>
  </si>
  <si>
    <t>Житомирська обл. смт. Хорошів вул. Незалежності 4</t>
  </si>
  <si>
    <t xml:space="preserve"> 1.За функціональним призначенням - виробниче приміщення.2.За походженням -  будівля. 3.За готовністю до експлуатації - готовий об'єкт. Двоповерхова цегляна будівля, шість вільних кабінетів знаходятся на другому поверсі адмінприміщення. Вікна  металопластикові, на підлозі лінолеум, стіни обклеєні шпалерами.</t>
  </si>
  <si>
    <t>Житомирська обл. смт. Лугини вул. Горького 8/42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</si>
  <si>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Двоповерхова цегляна будівля, шість вільних кабінетів знаходяться на другому поверсі адмінприміщення. Вікна дерев'яні, дерев'яна підлога (паркет), стіни побілені </t>
  </si>
  <si>
    <t xml:space="preserve">Адміністративне приміщення </t>
  </si>
  <si>
    <t>Житомирська обл. смт. Олевськ вул. Свято-Миколаївська 2</t>
  </si>
  <si>
    <t>Державна установа, комерційний офіс</t>
  </si>
  <si>
    <t>1.За функціональним призначенням - виробниче приміщення.2.За походженням -  будівля. 3.За готовністю до експлуатації - готовий об'єкт. Одноповерхова будівля із пластин, стіни обшиті доскою. Вікна частково дерев'яні, частково металопластикові, підлога дерев'яна, стіни побілені</t>
  </si>
  <si>
    <t xml:space="preserve">Житомирська обл., м. Бердичів, вул. Б.Хмельницького, 24А  </t>
  </si>
  <si>
    <t>Розміщення офісу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</si>
  <si>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Будівля двоповерхова, цегляна. Вільні кабінети знаходяться на другому поверсі. Вікна металопластикові, дерев'яна підлога, централізоване опалення з теплолічильником, водопостачання. </t>
  </si>
  <si>
    <t xml:space="preserve">Житомирська обл.,м.Андрушівка вул.Воб"яна,26 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</si>
  <si>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Будівля двоповерхова, цегляна. Вільні кабінети знаходяться  на другому поверсі. Вікна металопластикові, дерев'яна підлога, газове опалення, централізоване водопостачання. На території є гаражі.  </t>
  </si>
  <si>
    <t xml:space="preserve">Житомирська обл. смт. Любар,вул.,Миру,20 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</si>
  <si>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Будівля двоповерхова, цегляна, Вільні кабінети знаходяться на другому поверсі. Вікна металопластикові, дерев'яна підлога, газове опалення, централізоване водопостачання. На території є гаражі. </t>
  </si>
  <si>
    <t>Львівська площа,8,                м. Київ-53</t>
  </si>
  <si>
    <t>(044) 247-26-56</t>
  </si>
  <si>
    <t>Житомирська обл. смт.Попільня,вул.Б.Хмельницького 14А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</si>
  <si>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Будівля двоповерхова, цегляна. Вільні кабінети знаходяться на другому поверсі. Вікна металопластикові, газове опалення,централізоване водопостачання. На території є гаражі. </t>
  </si>
  <si>
    <t>Житомирська обл. смт. Пулини, вул. Незалежності, 12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</si>
  <si>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Двоповерхова цегляна будівля, стан задовільний; рік забудови 2008,покрівля шиферна на дерев'яній основі, опалення газове. Вільні кабінети знаходяться на другому поверсі </t>
  </si>
  <si>
    <t xml:space="preserve">Частина  адміністративного приміщення </t>
  </si>
  <si>
    <t>Житомирська обл. м. Овруч вул. Героїв Майдану 1/20</t>
  </si>
  <si>
    <t xml:space="preserve">Частина адміністративного приміщення (5 кімнат розташованих в адмінприміщенні та актовий зал). Адмінприміщення (реконструкція колишньої військової казарми, збудоване з цегли, перекриття та деякі перегородки дерев"яні, поштукатурені глиною, 2-х поверхове, опалення автономне, газове). На першому поверсі можливий окремий вхід, вікна дерев'яні, підлога - дерев'яні доски, стіни та стеля поштукатурені та побілені вапном (кімнати потребують ремонту) </t>
  </si>
  <si>
    <t>Житомирська обл. смт. Ємільчино вул. Ватутіна, 6</t>
  </si>
  <si>
    <t>1.За функціональним призначенням - виробниче приміщення.2.За походженням -  будівля. 3.За готовністю до експлуатації - готовий об'єкт. Одноповерхове приміщення.  Адмінприміщення збудоване  з дерева, поштукатурене, вікна та підлога дерев'яні, опалення автономне (газовий котел). Територія біля будівлі загорожена, стоянки для автомобілів немає.</t>
  </si>
  <si>
    <t>м.Коростишів,    вул. Шевченка,1</t>
  </si>
  <si>
    <t>Державна установа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</si>
  <si>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Частина нежитлових приміщень. </t>
  </si>
  <si>
    <t>Житомирська обл. м. Новоград-Волинський вул. Ушакова, 3</t>
  </si>
  <si>
    <t>1.За функціональним призначенням - виробниче приміщення.2.За походженням -  будівля. 3.За готовністю до експлуатації - готовий об'єкт. Частина адміністративного  двоповерхового приміщення (сім кімнат, розташованих в адмінприміщенні на першому поверсі). Адмінприміщення (реконструкція колишньої школи), збудоване з цегли, перекриття між поверхами дерев"яне, стіни та стеля обшиті гіпсокартоном та пофарбовані, підлога застелена лінолеумом, опалення автономне, газове, вікна пластикові). Територія біля будівлі загорожена, є місце для стоянки автомобілів.</t>
  </si>
  <si>
    <t>Житомирська</t>
  </si>
  <si>
    <t>Регіональне відділення Фонду державного майна України по Рівненській та Житомирській областях</t>
  </si>
  <si>
    <t>м.Житомир, вул.Юрка Тютюнника,7</t>
  </si>
  <si>
    <t>ФОП Блоцький М.Е.</t>
  </si>
  <si>
    <t>послуги харчування</t>
  </si>
  <si>
    <t>АТ КБ „Приватбанк”</t>
  </si>
  <si>
    <t>банкомат</t>
  </si>
  <si>
    <t>м.Бердичів, вул.Б.Хмельницького,           24-а</t>
  </si>
  <si>
    <t>ПП Романович</t>
  </si>
  <si>
    <t>реалізація методичної літератури, бланкової продукції, канцтоварів</t>
  </si>
  <si>
    <t>смт. Любар, вул. Миру,20</t>
  </si>
  <si>
    <t>Головне теріторіальне управління юстиції у Житомирській області</t>
  </si>
  <si>
    <t xml:space="preserve">м.Андрушівка, вул.Вобяна, 26 </t>
  </si>
  <si>
    <t>контроль за поведінкою осіб, які несуть покарання не пов'язане з позбавленням волі</t>
  </si>
  <si>
    <t>смт. Пулини, вул.Незалежності, 12</t>
  </si>
  <si>
    <t>Головне управління Держгеокадастру у Житомирській обл.</t>
  </si>
  <si>
    <t>забезпечення державної політики у галузі земельних відносин</t>
  </si>
  <si>
    <t>Новоград-Волинський місцевий центр з надання безоплатної вторинної правової допомоги</t>
  </si>
  <si>
    <t xml:space="preserve"> надання безоплатної вторинної правової допомоги</t>
  </si>
  <si>
    <t>ПП Андвол</t>
  </si>
  <si>
    <t>надання послуг по оформленню земельних ділянок</t>
  </si>
  <si>
    <t>смт. Лугини вул. Горького, буд. 8/42</t>
  </si>
  <si>
    <t>Коростенський місцевий центр з надання безоплатної вторинної правової допомоги</t>
  </si>
  <si>
    <t>Управління Державної міграційної служби України в Житомирській області.</t>
  </si>
  <si>
    <t>надання послуг у сфері міграції</t>
  </si>
  <si>
    <t>34,2</t>
  </si>
  <si>
    <t xml:space="preserve">смт. Хорошів, вул. Незалежності, буд. 4 </t>
  </si>
  <si>
    <t>смт. Баранівка, вул Першотравенська, 17</t>
  </si>
  <si>
    <t>м.Житомир, майдан Перемоги,2</t>
  </si>
  <si>
    <t>Житомирська дирекція УДППЗ   «Укрпошта»</t>
  </si>
  <si>
    <t>продаж знаків поштової оплати, приймання платежів</t>
  </si>
  <si>
    <t>м. Коростишів, Шевченка, 1</t>
  </si>
  <si>
    <t>АТ КБ „РайфазенБанк Аваль”</t>
  </si>
  <si>
    <t>ФОП Горобець Ю.А.</t>
  </si>
  <si>
    <t>торгівля бланковою продукцією, канцтоварами</t>
  </si>
  <si>
    <t>м. Овруч,                   вул. Героїв Майдану, 1/20</t>
  </si>
  <si>
    <t>ФОП Іванов Д.В.</t>
  </si>
  <si>
    <t>надання послуг, роздрібна торгівля</t>
  </si>
  <si>
    <t>ФОП Савицький В.В.</t>
  </si>
  <si>
    <t>для розміщення офісу</t>
  </si>
  <si>
    <t>м. Новоград-Волинський, вул. Шевченка, 16</t>
  </si>
  <si>
    <t xml:space="preserve">Комунальне підприємство "Новоград-Волинське міжміське бюро технічної інвентаризації" Житомирскої обласної ради </t>
  </si>
  <si>
    <t xml:space="preserve">Управління державної казначейської служби у Олевському районі Житомирської області </t>
  </si>
  <si>
    <t xml:space="preserve">Державна </t>
  </si>
  <si>
    <t xml:space="preserve">Житомирська область м. Олевськ
вул. Володимирська,5
</t>
  </si>
  <si>
    <t>Адмінбудівля</t>
  </si>
  <si>
    <t xml:space="preserve">Олевська ДПІ Коростенського управління ГУ ДПС у Житомирській області </t>
  </si>
  <si>
    <t>м. Бердичів, вул. Михайла Грушевського, 12</t>
  </si>
  <si>
    <t>м. Коростень, вул. Коротуна, 1</t>
  </si>
  <si>
    <t>смт. Пулини, вул. Незалежності, 12</t>
  </si>
  <si>
    <t>смт Олевськ, вул. Святомиколаївська, 2</t>
  </si>
  <si>
    <t xml:space="preserve"> ДПС України</t>
  </si>
  <si>
    <t>Головне управління ДПС у Донецькій області</t>
  </si>
  <si>
    <t>87500, Донецька область, м.Маріуполь, вул.Італійська, буд.59</t>
  </si>
  <si>
    <t>(0629) 52-84-12</t>
  </si>
  <si>
    <t>Санаторій-профілакторій (Маріупольське управління ГУ ДПС у Донецькій області)</t>
  </si>
  <si>
    <t>Донецька обл.,  м. Маріуполь, просп. Нахімова, 35</t>
  </si>
  <si>
    <t>надання в оренду державним установам та приватним особам, як офісне приміщення</t>
  </si>
  <si>
    <t>2</t>
  </si>
  <si>
    <t>Адмінбудинок Олександрівської ДПІ Покровсько-Добропільського управління ГУ ДПС у Донецькій області</t>
  </si>
  <si>
    <t>Донецька обл., Олександрівський р-он, смт. Олександрівка, пл. Олександра Невського, б 3</t>
  </si>
  <si>
    <t xml:space="preserve">Частина приміщень з окремим виходом на третьму поверсі триповерхового будинку. Стіни - цегла, підлога -битона покриття линолеум, вікна дерев'яні. Приміщення в задовільному стані оздоблені меблями. </t>
  </si>
  <si>
    <t>нежитлові приміщення Волноваський підрозділ Волновасько-Мангушського управління Головного управління ДПС у Донецькій області</t>
  </si>
  <si>
    <t>85700, Донецька область, м.Волноваха, вул. Менделєєва, буд.4</t>
  </si>
  <si>
    <t>частина нежитлових приміщень</t>
  </si>
  <si>
    <t xml:space="preserve"> Донецька область, м.Костянтинівка, вул.Петровського буд.5а</t>
  </si>
  <si>
    <t>інші</t>
  </si>
  <si>
    <t xml:space="preserve"> нежитлова одноповерхова будівля, стан задовільний, потребує ремонту, загальна площа - 24,5 кв.м, опалення відсутнє, водопостачання відсутнє </t>
  </si>
  <si>
    <t xml:space="preserve"> Донецька область, м. Дружківка вул. Базарна, 6В</t>
  </si>
  <si>
    <t>1.розміщення автотранспорту 2. відчудження, оренда.</t>
  </si>
  <si>
    <t>Гараж одноповерховий на 3 транспортні засоби зі оглядовою ямою (стан не задовільний)</t>
  </si>
  <si>
    <t>ГУ ДПС у Донецькій області</t>
  </si>
  <si>
    <t>Донецька</t>
  </si>
  <si>
    <t>Регіональне відділення Фонду державного майна України по Харківській,Донецькій та Луганській областях</t>
  </si>
  <si>
    <t>87500, Донецька обл., Волноваський р-н, м. Волноваський Район/М.Волноваха, вул. Менделеєва, 4</t>
  </si>
  <si>
    <t>нежитлові приміщення адмінбудівлі</t>
  </si>
  <si>
    <t>ГУ Держспоживслужба України в Донецькій області</t>
  </si>
  <si>
    <t>розміщення структурного підрозділу</t>
  </si>
  <si>
    <t>ГУ Державної міграційної служби України в Донецькій області</t>
  </si>
  <si>
    <t>ГУ Держгеокадастру України в Донецькій області</t>
  </si>
  <si>
    <t>НВП МП "МРІЯ"</t>
  </si>
  <si>
    <t>розміщення торгівельного об"'єкту з продажу поліграфічної продукції та канцтоварів та надання населенню послуг із ксерокопіювання документів</t>
  </si>
  <si>
    <t>Ольгинська Автошкола ТСО України</t>
  </si>
  <si>
    <t>розміщення учбового класу підготовки водіїв</t>
  </si>
  <si>
    <t>84122 Донецька область, місто  Слов'янськ, пл. Соборна, 3</t>
  </si>
  <si>
    <t>Слов'янський навчально - науковий інститут Університету Державної фіскальної служби України</t>
  </si>
  <si>
    <t>розміщення бюджетної установи</t>
  </si>
  <si>
    <t>84500 Донецька область, місто Бахмут, вул. Василя Першина, 8</t>
  </si>
  <si>
    <t>фізична особа-підприємець Федоряка Олена Петрівна, ІН 1805108084</t>
  </si>
  <si>
    <t>розміщення торгівельного об"'єкту з продажу харчових продуктів</t>
  </si>
  <si>
    <t xml:space="preserve">ГУ ДПС у Донецькій області </t>
  </si>
  <si>
    <t>ПРИВАТНЕ АКЦІОНЕРНЕ ТОВАРИСТВО “ФІРМА ВЕРХНЬОГО ОДЯГУ “ФЕЯ”</t>
  </si>
  <si>
    <t xml:space="preserve">87515,  Донецька обл., м. Маріуполь,
вул. Георгіївська, 2, 
</t>
  </si>
  <si>
    <t xml:space="preserve">нежитлові приміщення ( Лит.А-2, кім.№№ 12,13,14,15,16,17,18,19,20,21,22,28,29) </t>
  </si>
  <si>
    <t>Управління податків і зборів з фізичних осіб ГУ ДПС у Донецькі' області</t>
  </si>
  <si>
    <t>ПАТ "ММК ІМ. ІЛЛІЧА"</t>
  </si>
  <si>
    <t xml:space="preserve">нежитлові приміщення ( Лит.) </t>
  </si>
  <si>
    <t>Управління податкових сервісів ГУ ДПС у Донецькі' області</t>
  </si>
  <si>
    <t>Департамент міського майна маріупольської міської Ради</t>
  </si>
  <si>
    <t>Донецька обл., м. Маріуполь, пр. Металургів, 193</t>
  </si>
  <si>
    <t>нежитлове приміщення</t>
  </si>
  <si>
    <t>Маріупольське управління ГУ ДПС у Донецькі' області</t>
  </si>
  <si>
    <t>КП«Служба єдиного замовника» Авдіївської міської ради</t>
  </si>
  <si>
    <t>Донецька обл.,  м. Авдіївка, вул. Молодіжна, буд.7</t>
  </si>
  <si>
    <t>м. Авдіївка, вул. Молодіжна б.7                    (3 поверх)</t>
  </si>
  <si>
    <t>кабінет</t>
  </si>
  <si>
    <t>Ясинуватсько-Авдіївське ДПІ  ГУ ДПС у Донецькі' області</t>
  </si>
  <si>
    <t>Головне управління статистики у Донецькій області</t>
  </si>
  <si>
    <t>84506, Донецька область, місто Бахмут, вул. Захисників України ,7</t>
  </si>
  <si>
    <t>84400 Донецька область, місто Лиман, вул. Пушкіна, 11а</t>
  </si>
  <si>
    <t>Лиманська ДПІ Слов'янсько - Лиманського Управління ГУ ДПС у Донецькі' області</t>
  </si>
  <si>
    <t>Міністерство освіти і науки України</t>
  </si>
  <si>
    <t>Дружківський техникум Донбаської державної машинобудівної академії</t>
  </si>
  <si>
    <t>Державна</t>
  </si>
  <si>
    <t>м. Дружківка вул. Соборна, 32</t>
  </si>
  <si>
    <t>Нежитлове вбудоване приміщення</t>
  </si>
  <si>
    <t>Костянтинівсько-Дружківське управління Головного управління ДПС у Донецькій області</t>
  </si>
  <si>
    <t>Відділ освіти Мар"їнської районної державної адміністрації</t>
  </si>
  <si>
    <t xml:space="preserve">85600 Донецька область, м. Мар"їнка, вул. Заводська, буд. 20 </t>
  </si>
  <si>
    <t>85612  Донецька область, Мар"їнський р-н, м. Курахове, вул. Пушкіна, буд. 17</t>
  </si>
  <si>
    <t>частина приміщень школи</t>
  </si>
  <si>
    <t>01 січня 2020</t>
  </si>
  <si>
    <t>Мар"їнська ДПІ, Мар"їнське управління ГУ ДПС у Донецькій області, ГУ ДПС у Донецькій області</t>
  </si>
  <si>
    <t>Великоновосілківська районна рада</t>
  </si>
  <si>
    <t xml:space="preserve">85500 Донецька область, Великоновосілківський р-н, смт. Велика Новосілка, вул. Центральна, буд. 34 </t>
  </si>
  <si>
    <t>85500 Донецька область, Великоновосілківський р-н, смт. Велика Новосілка, вул. Центральна, буд. 31</t>
  </si>
  <si>
    <t>приміщення</t>
  </si>
  <si>
    <t xml:space="preserve">Великоновосілківська  ДПІ, Мар"їнське управління ГУ ДПС у Донецькій області, ГУ ДПС у Донецькій області  </t>
  </si>
  <si>
    <t>ГУ ДПС у Закарпатській області</t>
  </si>
  <si>
    <t>1.</t>
  </si>
  <si>
    <t>м.Ужгород, вул.Волошина,52</t>
  </si>
  <si>
    <t>Берегівський район, м. Берегово, вул. Фабрична,53</t>
  </si>
  <si>
    <t>м.Виноградів, вул.Миру,56</t>
  </si>
  <si>
    <t>м.Мукачево, вул.Штефана Августина, 21а</t>
  </si>
  <si>
    <t>м.Свалява, вул.Старолюбовнянська, 2а</t>
  </si>
  <si>
    <t>смт. Воловець, вул. Підгірна, 48</t>
  </si>
  <si>
    <t>м.Тячів,вул.Армійська,2</t>
  </si>
  <si>
    <t>м.Ужгород, вул.Загорська 10а</t>
  </si>
  <si>
    <t>м.Перечин, пров.Ужанський, 3</t>
  </si>
  <si>
    <t>смт.В.Березний,вул.Шевченка,26</t>
  </si>
  <si>
    <t>м.Ужгород,вул.Духновича,2</t>
  </si>
  <si>
    <t>90400 м. Хуст, вул. Духновича,17 (ДФС)</t>
  </si>
  <si>
    <t>90100 м. Іршава, вул. Шевченка,37 (ДФС)</t>
  </si>
  <si>
    <t>90000 смт. Міжгір'я, вул. Шевченка,38 (ДФС)</t>
  </si>
  <si>
    <t>м. Ужгород, вул. Сонячна, 26</t>
  </si>
  <si>
    <t>м. Ужгород, вул. Волошина, 52</t>
  </si>
  <si>
    <t>(0312) 63-00-45</t>
  </si>
  <si>
    <t>Закарпатська обл. смт. Великий Березний, вул. Шевченка, 26</t>
  </si>
  <si>
    <t>Державна установа, комерційний офіс, платіжний термінал, тощо.</t>
  </si>
  <si>
    <t>Вбудоване приміщення І поверху 2-поверхового цегляного будинку. Перекриття бетонне з круг-лопус тотних плит. Забезпечене електроенергією, водопроводом, каналізацією та автономним опаленням, підлога - паркет, вікна пластикові.</t>
  </si>
  <si>
    <t>2121910100</t>
  </si>
  <si>
    <t>Вбудоване приміщення</t>
  </si>
  <si>
    <t>м Іршава вул.Шевченка, 37</t>
  </si>
  <si>
    <t>Здача в оренду для торгівлі канцтоварами</t>
  </si>
  <si>
    <t>Вбудоване приміщення в адмінбудівлі, санітарно-технічний стан задовільний, підлога - паркет, вікна дерев'яні.</t>
  </si>
  <si>
    <t xml:space="preserve">Здача в оренду </t>
  </si>
  <si>
    <t>Вбудоване приміщення в адмінбудівлі, санітарно-технічний стан задовільний, підлога - паркет, тамбур</t>
  </si>
  <si>
    <t>Площа в коридорі під сходовою кліткою</t>
  </si>
  <si>
    <t>Здача в орендудля розміщення банкомату.</t>
  </si>
  <si>
    <t>Вбудоване приміщення в адмінбудівлі, санітарно-технічний стан задовільний, підлога - керамічна плитка.</t>
  </si>
  <si>
    <t>Здача в оренду без зміни цільового призначення</t>
  </si>
  <si>
    <t>Вбудоване приміщення, технічний стан задовільний, обладнаний оглядовою ямою, ворота металеві, підлога - бетонна стяжка</t>
  </si>
  <si>
    <t>Вбудоване приміщення, технічний стан задовільний, без оглядової ями, ворота металеві, підлога - бетонна стяжка</t>
  </si>
  <si>
    <t>м. Свалява, вул. Старолюбовлянська, 2а</t>
  </si>
  <si>
    <t>Сходові клітки на третьому поверсі   адміністративної будівлі, санітарно-технічний стан задовільний</t>
  </si>
  <si>
    <t xml:space="preserve">Здача в оренду для розміщення кавового автомату </t>
  </si>
  <si>
    <t>Вбудоване приміщення, хол, розташоване в одноповерховій  адмінбудівлі "А", підлога вкрита плиткою, санітарно-технічний стан задовільний.</t>
  </si>
  <si>
    <t>Вбудоване приміщення другого поверху адмінбудинку</t>
  </si>
  <si>
    <t>Закарпатська</t>
  </si>
  <si>
    <t>РВ Фонду Держмайна</t>
  </si>
  <si>
    <t>Частина вбудованого приміщення</t>
  </si>
  <si>
    <t>Капелюшина Віра Михайлівна</t>
  </si>
  <si>
    <t>Роздрібна торгівля, канцелярське приладдя</t>
  </si>
  <si>
    <t>Адміністративна будівля, цокольний поверх</t>
  </si>
  <si>
    <t>Драгун Михайло Іванович</t>
  </si>
  <si>
    <t>Підприємство харчування</t>
  </si>
  <si>
    <t>ФОП Караванська А.І.</t>
  </si>
  <si>
    <t>ФОП Годя М.М.</t>
  </si>
  <si>
    <t>Роздрібна торгівля</t>
  </si>
  <si>
    <t>АТ "Ощадбанк"</t>
  </si>
  <si>
    <t>Головне управління Держгеокадастру у Закарпатській області</t>
  </si>
  <si>
    <t>Частина ганку</t>
  </si>
  <si>
    <t>АТ Комерційний інвестиційний банк</t>
  </si>
  <si>
    <t>Банківські послуги</t>
  </si>
  <si>
    <t>ТОВ ВІФ</t>
  </si>
  <si>
    <t>Розміщення офісних приміщень</t>
  </si>
  <si>
    <t>Розміщення фінансової установи</t>
  </si>
  <si>
    <t>Великоберезнянська РДА</t>
  </si>
  <si>
    <t>ПП Грідіна М.В.</t>
  </si>
  <si>
    <t>розміщення фінансової установи</t>
  </si>
  <si>
    <t>Головне управління Держгеокадастру  у Закарпатській області</t>
  </si>
  <si>
    <t>ПрАТ "ВФ Україна"</t>
  </si>
  <si>
    <t>Розміщення обладнання мобільного, радіотелефонного та радіорелейного зв'язку</t>
  </si>
  <si>
    <t>м.Перечин, пров.Ужансь-кий,3</t>
  </si>
  <si>
    <t xml:space="preserve"> ПАТ АТ "Укргазбанк"</t>
  </si>
  <si>
    <t>Розміщення банкомату</t>
  </si>
  <si>
    <t xml:space="preserve">Кафе-їдальня                                     </t>
  </si>
  <si>
    <t xml:space="preserve">                                                     ФОП Слишкіна (Галас) М.І.</t>
  </si>
  <si>
    <t>підприємства харчування</t>
  </si>
  <si>
    <t xml:space="preserve">вбудовані приміщення торгівля канцтоварами                                             </t>
  </si>
  <si>
    <t xml:space="preserve">                                                     ФОП                                   Чедрик Г.М..</t>
  </si>
  <si>
    <t>роздрібна торгівля, канцелярське приладдя</t>
  </si>
  <si>
    <t xml:space="preserve">  13.10.2015</t>
  </si>
  <si>
    <t xml:space="preserve">                                                     ТОВ "Гарант".</t>
  </si>
  <si>
    <t>Адмінбудівля та гаражі</t>
  </si>
  <si>
    <t>Квартирно-експлуатаційний відділ м. Мукачево</t>
  </si>
  <si>
    <t>Відділ комунального майна Рахівської РДА</t>
  </si>
  <si>
    <t>Відділ комунального майна Рахівської РДА (комунальна)</t>
  </si>
  <si>
    <t>м.Рахів, вул.Миру,34</t>
  </si>
  <si>
    <t>м.Рахів, вул.Миру, 34</t>
  </si>
  <si>
    <t>без терміну</t>
  </si>
  <si>
    <t>ДПІ у Рахівському районі</t>
  </si>
  <si>
    <t>Ужгородська РДА</t>
  </si>
  <si>
    <t>м. Ужгород, вул. Загорська,10</t>
  </si>
  <si>
    <t>Адмінприміщення ЦОПП</t>
  </si>
  <si>
    <t>ЦОПП Ужгородської ОДПІ</t>
  </si>
  <si>
    <t>ГУ ДПС в ІваноФранківсьій області</t>
  </si>
  <si>
    <t>Івано-Франківська</t>
  </si>
  <si>
    <t>Івано-Франківська обласна рада</t>
  </si>
  <si>
    <t>ГУ ДПС в області</t>
  </si>
  <si>
    <t xml:space="preserve"> м.Івано-Франківськ, вул. Незалежності,20</t>
  </si>
  <si>
    <t>Частина приміщення 1 поверху</t>
  </si>
  <si>
    <t>АТ  КБ «Приватбанк»</t>
  </si>
  <si>
    <t xml:space="preserve">встановлення банкомату </t>
  </si>
  <si>
    <t xml:space="preserve">ПАТ «Кредобанк» </t>
  </si>
  <si>
    <t>Частина приміщення 5 поверху</t>
  </si>
  <si>
    <t xml:space="preserve">Офіс великих платників податків Державної податкової служби </t>
  </si>
  <si>
    <t xml:space="preserve">відділення Офісу великих платників податків Державної податкової служби </t>
  </si>
  <si>
    <t xml:space="preserve">Державне підприємство «Сервісно-видавничий центр» в  Івано-Франківській області </t>
  </si>
  <si>
    <t xml:space="preserve">Офіс підприємства «Сервісно-видавничий центр» в  Івано-Франківській області </t>
  </si>
  <si>
    <t xml:space="preserve">Підприємствао«Адміністративно-господарське управління плюс-сервіс» </t>
  </si>
  <si>
    <t>продаж друкованої продукції та канцтоварів</t>
  </si>
  <si>
    <t>Регіональне відділення ФДМУ по Івано-Франківській, Чернівецькій та Тернопільській обл.</t>
  </si>
  <si>
    <t xml:space="preserve"> м.Долина,      вул.Грушевського, 16</t>
  </si>
  <si>
    <t>Частина приміщення 1 та 3 поверхів</t>
  </si>
  <si>
    <t xml:space="preserve">   Головне управління Пенсійного фонду України в Івано-Франківській області </t>
  </si>
  <si>
    <t xml:space="preserve"> розміщення Долинського відділу  ГУ ПФУ в області </t>
  </si>
  <si>
    <t>смт.Рожнятів, вул.Єдності,3</t>
  </si>
  <si>
    <t>Частина приміщення 2 поверху</t>
  </si>
  <si>
    <t>624.0</t>
  </si>
  <si>
    <t>Управління Державної міграційної служби в Івано-Франківській обл.</t>
  </si>
  <si>
    <t>розміщення бюджетної установи Рожнятівського районного сектору УДМС обл.</t>
  </si>
  <si>
    <t>77018, м. Коломия, вул. Петлюри,74</t>
  </si>
  <si>
    <t>ГУ ДПС в Івано-Франківській області</t>
  </si>
  <si>
    <t>77018,                   м. Івано-Франківськ, вул. Незалежності,20</t>
  </si>
  <si>
    <t xml:space="preserve"> ( 0342 )         77-19-00</t>
  </si>
  <si>
    <t>Адмінприміщення Долинського управління</t>
  </si>
  <si>
    <t>Івано-Франківська обл.,  м. Долина,                 вул. Грушевського,16</t>
  </si>
  <si>
    <t>Послуги страхування.інформаційні послуг,. розміщення громадських організацій,підприємств та організацій різних форм власності</t>
  </si>
  <si>
    <t>Частина риміщення  4 поверху. Вікна металопластикові, підлога паркет, опалення індивідуальне, водозабезпечення централізоване, окремий вхід. Стан приміщення задовільний</t>
  </si>
  <si>
    <t xml:space="preserve"> Адмініприміщення Коломийського управління</t>
  </si>
  <si>
    <t>Івано-Франківська обл.,м.Коломия, вул.Петлюри,74</t>
  </si>
  <si>
    <t>частина приміщень, перший поверх адмінбудинку,опалення індивідуальне,будинок цегляний,центральне водозабезпечення,  підлога паркет</t>
  </si>
  <si>
    <t>Адмінприміщення Богородчаської ДПІ Тисменицького управління</t>
  </si>
  <si>
    <t>Івано-Франківська обл.,смт.Богородчани, вул.Шеченка,64</t>
  </si>
  <si>
    <t>17.0</t>
  </si>
  <si>
    <t>Адмінприміщення Городенківської ДПІ Тисменицького управління</t>
  </si>
  <si>
    <t>Івано-Франківська обл.,м.Городенка, вул.Ринкова 2</t>
  </si>
  <si>
    <t>Банківські послуги,послуги страхування,інформаційні послуги розміщення громадських організацій,підприємств та організацій різних форм власності.</t>
  </si>
  <si>
    <t>частина приміщень перший поверх,  адмінбудинку,опалення індивідуальне,будинок цегляний,центральне водозабезпечення, підлога паркет стан приміщення задовільний</t>
  </si>
  <si>
    <t>АдмінприміщенняТлумацького відділення Тисменицьької управління</t>
  </si>
  <si>
    <t>м.Тлумач вул.Макуха,4</t>
  </si>
  <si>
    <t>БАНКІВСЬКІ послуги(банкомат,каса з обслуговування клієнтів</t>
  </si>
  <si>
    <t>частина приміщень, перший поверх адмінбудинку,опалення індивідуальне,будинок цегляний,центральне водозабезпечення,підлога плитка керамічна стан приміщення задовільний</t>
  </si>
  <si>
    <t>Адмінприміщення Калуського управління</t>
  </si>
  <si>
    <t>Івано-Франківська обл.,м.Калуш, вул.Стуса,2</t>
  </si>
  <si>
    <t>частина приміщень, третій,четвертий поверхи адмінбудинку,опалення індивідуальне,будинок цегляний,центральне водозабезпечення, підлога паркет, стан приміщення задовільний</t>
  </si>
  <si>
    <t>Адмінприміщення Галицької ДПІ Калуського управління</t>
  </si>
  <si>
    <t>Івано-Франківська обл.,м.Галич, вул.Шевченка,10</t>
  </si>
  <si>
    <t>Адміприміщення Галицької ДПІ Калуського управління</t>
  </si>
  <si>
    <t>Івано-Франківська обл., м.Галич,      вул.Шевченка, 10</t>
  </si>
  <si>
    <t>частина приміщень третій поверх,  адмінбудинку,опалення індивідуальне,будинок цегляний,центральне водозабезпечення,підлога паркет стан приміщення задовільний</t>
  </si>
  <si>
    <t>Адміприміщення Снятинської ДПІ Калуського управління</t>
  </si>
  <si>
    <t>Івано-Франківська обл. м.Снятин,      вул. Воєводи Коснятина, 62</t>
  </si>
  <si>
    <t>частина приміщень, другий поверх адмінбудинку,опалення індивідуальне,будинок цегляний,центральне водозабезпечення,підлога ламінат стан приміщення задовільний</t>
  </si>
  <si>
    <t>Адмінприміщення Рогатинської ДПІ   Калуського управління</t>
  </si>
  <si>
    <t>Івано-Франківська, обл.,м.Рогатин, вул.Мухи,6А</t>
  </si>
  <si>
    <t xml:space="preserve">м.Калуш, вул.Стуса,2 </t>
  </si>
  <si>
    <t>ЦНАП Калуської РДА</t>
  </si>
  <si>
    <t>Головне територіальне управління юстиції</t>
  </si>
  <si>
    <t>архів районної нотаріальної контори</t>
  </si>
  <si>
    <t>м.Галич, вул.Шевченка,10</t>
  </si>
  <si>
    <t>Архівний відділ Галицької РДА</t>
  </si>
  <si>
    <t>Управління Пенсійного фонду України в Галицькому районі</t>
  </si>
  <si>
    <t>Управління праці та соціального захисту населення Галицької РДА</t>
  </si>
  <si>
    <t>м.Коломия, вул. Б.Хмельницького,3</t>
  </si>
  <si>
    <t>м.Косів, вул.Небесної Сотні,4а</t>
  </si>
  <si>
    <t>Частина приміщення 3 поверх</t>
  </si>
  <si>
    <t>розміщення Косівського районного відділу УДМС</t>
  </si>
  <si>
    <t>смт.Верховина, вул.Жабєвська,57</t>
  </si>
  <si>
    <t>Прокуратура                 Івано-Франківської області</t>
  </si>
  <si>
    <t xml:space="preserve">розміщення бюджетної установи </t>
  </si>
  <si>
    <t>043.09.2019</t>
  </si>
  <si>
    <t>смт.Верховина вул.Жабєвська,57</t>
  </si>
  <si>
    <t xml:space="preserve">Національний природний парк "Верховинський" </t>
  </si>
  <si>
    <t xml:space="preserve">бюджетна установа Національного природного парку "Верховинський" </t>
  </si>
  <si>
    <t>Ісмт.Верховина, вул.Жабєвська,57</t>
  </si>
  <si>
    <t>АГУ "Плюс Сервіс"</t>
  </si>
  <si>
    <t>Приватна</t>
  </si>
  <si>
    <t>Продаж друкованої продукції та канцтоварів</t>
  </si>
  <si>
    <t xml:space="preserve"> м.Снятин,   вул. Воєводи Коснятина 62</t>
  </si>
  <si>
    <t xml:space="preserve"> м.Надвірна, вул.Визволення, 2</t>
  </si>
  <si>
    <t>1361.2</t>
  </si>
  <si>
    <t>ФОП Максімко  Г.І.</t>
  </si>
  <si>
    <t>Івано-Франківська обл.,м.Яремча, вул.Курортна, 4/2</t>
  </si>
  <si>
    <t>Частина приміщення  3 поверху</t>
  </si>
  <si>
    <t>розміщення  районного відділу Головного територіального управління юстиції</t>
  </si>
  <si>
    <t xml:space="preserve">354.6 </t>
  </si>
  <si>
    <t>Частина приміщення  1 поверху</t>
  </si>
  <si>
    <t>Управління Державної казначейської служби України у м. Яремче Івано-Франківської області</t>
  </si>
  <si>
    <t xml:space="preserve"> управління Державної казначейської служби України у   м. Яремче Івано-Франківської області</t>
  </si>
  <si>
    <t xml:space="preserve">119.28 </t>
  </si>
  <si>
    <t xml:space="preserve">Івано-Франківський місцевий центр з надання безоплатної вторинної правової допомоги </t>
  </si>
  <si>
    <t xml:space="preserve">бюджетна установи Івано-Франківського місцевого центру з надання безоплатної вторинної правової допомоги </t>
  </si>
  <si>
    <t xml:space="preserve">Регіональне
 відділення Фонду державного майна України по Івано-Франківській, Чернівецькій та Тернопільській  областях </t>
  </si>
  <si>
    <t>УДКС України
 у Тисменицькому районі Івано-Франківської області</t>
  </si>
  <si>
    <t>Івано -Франківськ обл.,             м. Тисмениця, вул. Галицька, 15</t>
  </si>
  <si>
    <t>Адміністративна
 будівля</t>
  </si>
  <si>
    <t>378.6</t>
  </si>
  <si>
    <t>Тисменицьке
 управління ГУ ДПС в Івано-Франківській області</t>
  </si>
  <si>
    <t>ГУ ДПС у Миколаївській області</t>
  </si>
  <si>
    <t>м. Миколаїв,                           вул. Лягіна, 6</t>
  </si>
  <si>
    <t>(0512)50-18-51; (0512)50-19-24</t>
  </si>
  <si>
    <t>Частина будівлі</t>
  </si>
  <si>
    <t>Миколаївська обл.,                м. Миколаїв, вул. Нікольська, 47</t>
  </si>
  <si>
    <t>Роздрібна торгівля (канцелярське приладдя)</t>
  </si>
  <si>
    <t>Частина приміщення другого поверху (кімната з 1 вікном, опаленням, потребує косметичного ремонту)</t>
  </si>
  <si>
    <t xml:space="preserve">Очаківське управління ГУ ДПС у Миколаївській області </t>
  </si>
  <si>
    <t>Частина адмін-будівлі               (кабінети)</t>
  </si>
  <si>
    <t>Миколаївська обл.                          м. Миколаїв, вул. Торгова 63а</t>
  </si>
  <si>
    <t>Частина приміщень на 2-му поверсі: актова зала, 5 кабінетів, 2 вбиральні (потребують косметичного ремонту, по поверху установлені металопластикові вікна, є опалення, водопостачання та водовідведення)
3-й поверх адмінбудівлі: 21 кабінет, 2 вбиральні, хол, коридор (приміщення потребують косметичного ремонту, по поверху установлені металопластикові вікна , є опалення, водопостачання та водовідведення)</t>
  </si>
  <si>
    <t>Вознесенське управління ГУ ДПС у Миколаївській області</t>
  </si>
  <si>
    <t>Миколаївська область, м. Вознесенськ,  провул.Бузьких Козаків, 6</t>
  </si>
  <si>
    <t>Частина приміщень (кабінети) на першому   та другому  поверсі двоповерхової адміністративної будівлі, стіни із цегли, перекриття залізобетонне, фундамент залізобетонні блоки,технічний стан-задовільний</t>
  </si>
  <si>
    <t>Южноукраїнське управління  ГУ ДПС у Миколаївській області</t>
  </si>
  <si>
    <t>43189141</t>
  </si>
  <si>
    <t xml:space="preserve">Частина адмінбудівлі (кабінет) </t>
  </si>
  <si>
    <t>Миколаївська область, Арбузинський р-н, смт. Арбузинка, вул. Центральна, буд.101</t>
  </si>
  <si>
    <t>Послуги ксерокопіювання</t>
  </si>
  <si>
    <t>кабінет на І поверсі, опалення відсутнє, вікно металопластикове, підлога вкрита лінолеумом, двері дерев`яні, технічний стан незадовільний, водопостачання відсутнє</t>
  </si>
  <si>
    <t xml:space="preserve">Частина адмінбудівлі (кабінети) </t>
  </si>
  <si>
    <t>Миколаївська область, Братський р-н, смт. Братське, вул. Миру, буд.117</t>
  </si>
  <si>
    <t>послуги ксерокопіювання, страхування, комерційний офіс</t>
  </si>
  <si>
    <t>1 кабінет на І поверсі, опалення газове, вікна дерев`яні, двері дерев`яні, підлога вкрита лінолеумом, технічний стан незадовільний, водопостачання відсутнє;                                                          3 кабінети на ІІ поверсі, опалення газове, вікна дерев`яні, двері дерев`яні, підлога вкрита лінолеумом, технічний стан незадовільний, водопостачання відсутнє</t>
  </si>
  <si>
    <t>Частина адмінбудівлі (актовий зал)</t>
  </si>
  <si>
    <t>Миколаївська область, Врадіївський р-н,  смт. Врадіївка,  вул.Героїв Врадіївщини,буд. 137а</t>
  </si>
  <si>
    <t xml:space="preserve">комерційний офіс </t>
  </si>
  <si>
    <t>актовий зал на ІІ поверсі,  газове опалення, вікна дерев`яні, двері дерев`яні, підога вкрита кахелем, технічний стан задовільний, водопостащання відсутнє, окремий вихід з актової зали</t>
  </si>
  <si>
    <t>Миколаївська область, Доманівський р-н,           смт. Доманівка,                вул. Космонавтів, буд. 5</t>
  </si>
  <si>
    <t xml:space="preserve">4 кабінети на І поверсі, опалення відсутнє, вікна  дерев`яні, двері з дерево-подібного матеріалу, підлога вкрита лінолеумом, технічний стан задовільний, водопостачання відсутнє;                                                                1 кабінет на І поверсі, опалення відсутнє, вікно  металопластикове, двері з дерево-подібного матеріалу, підлога вкрита лінолеумом, технічний стан задовільний, водопостачання відсутнє </t>
  </si>
  <si>
    <t>Миколаївська область, кривоозерський р-н, смт. Криве Озеро,  вул. 1 Травня, буд.9</t>
  </si>
  <si>
    <t xml:space="preserve">4 кабінети на І поверсі, опалення тверде (парове), вікна дерев`яні, двері дерев`яні, підлога вкрита лінолеумом, технічний стан задовільний, водопостачання відсутнє                                                      </t>
  </si>
  <si>
    <t>Миколаївська область, м. Первомайськ,                вул. Театральна, буд.18</t>
  </si>
  <si>
    <t>2 кабінети на І поверсі, газове опалення, вікна металопластикові, на вікнах решітки, двері металеві, підлога вкрита пофарбованими дерево-подібними плитами, технічний стан задовільний, водопостачання відсутнє; коридор на І поверсі, газове опалення, вікно металопластикове, двері дерев`яні, підлога вкрита кахелем, технічний стан задовільний, водопостачання відсутнє</t>
  </si>
  <si>
    <t>Очаківське управління ГУ ДПС у Миколаївській області</t>
  </si>
  <si>
    <t>м.Миколаїв, вул.Веселинівська,50</t>
  </si>
  <si>
    <t>Частина приміщень (кабінети) на другому  поверсі двоповерхової адміністративної будівлі, стіни із цегли, перекриття залізобетонне, фундамент залізобетонні блоки,технічний стан-задовільний</t>
  </si>
  <si>
    <t>Миколаївська обл., м Нова Одеса, вул.Центральна,179</t>
  </si>
  <si>
    <t>Один кабінет в одноповерховій будівлі, стіни камяні, залізобетонне перекриття. У кабінеті є два вікна, двері, вхід до кабінету загальний. Технічний стан будівлі задовільний</t>
  </si>
  <si>
    <t>Миколаївська обл., смт Єланець, вул. Паркова,14/1</t>
  </si>
  <si>
    <t>Один кабінет в двоповерховій будівлі, стіни камяні, залізобетонне перекриття. У кабінеті є вікно, двері, вхід до кабінету загальний. Технічний стан - будівля потребує ремонту</t>
  </si>
  <si>
    <t>Миколаївська обл., смт Веселинове, вул.Мозолевського,10</t>
  </si>
  <si>
    <t>Два кабінети в одноповерховій будівлі, стіни камяні, залізобетонне перекриття. У кабінеті є  вікно, двері, вхід до кабінету загальний.Технічний стан будівлі задовільний</t>
  </si>
  <si>
    <t>Миколаївська обл., смт Березанка, вул. Центральна,80</t>
  </si>
  <si>
    <t>Один кабінет на другому поверсі двоповерхової будівлі. Має одне металопластикове вікно, двері деревяні. Вхід до кабінету загальний. Будівля цегляна, має залізобетонне перекриття. Технічний стан будівлі задовільний.</t>
  </si>
  <si>
    <t>Миколаївська обл., м.Очаків, вул. Старофортечна,27</t>
  </si>
  <si>
    <t xml:space="preserve">Четвертий поверх. Вхід є окремий. Технічний стан будівлі - покрівля потребує перекриття, ремонту. Приміщення не опалюються. </t>
  </si>
  <si>
    <t>Частина адмінбудівлі (нежитлові приміщення 7-поверху)</t>
  </si>
  <si>
    <t>м.Миколаїв, вул. В'ячеслава Чорновола, 1/1</t>
  </si>
  <si>
    <t>коридор, санвузол, 6-кабінетів  (підлога в коридорі -плитка; стеля підвісна з неперфорованих акустичних плит; вхідні двері на поверх - металопластикові),  сім нежитлових приміщень  (вікна металоплатстикові; стеля підвісна з неперфорованих акустичних плит; стіни - штукатурка, шпалери; підлога -леноліум; двері деревяні). Опалення централізоване. Санвузол - плитка. Два кабінета  потребують косметичного ремонту, в одному із них заміну вікна на металопластиковий.</t>
  </si>
  <si>
    <t>Миколаївська</t>
  </si>
  <si>
    <t>РВ ФДМУ по Одеській та Миколаївській областях</t>
  </si>
  <si>
    <t>м. Миколаїв, вул. Нікольська, 47</t>
  </si>
  <si>
    <t>ФОП „Катріч"</t>
  </si>
  <si>
    <t>Підсобні приміщення</t>
  </si>
  <si>
    <t>м. Миколаїв, вул. Лягіна, 6</t>
  </si>
  <si>
    <t>ПАТ КБ „Приватбанк”</t>
  </si>
  <si>
    <t>Банкомат</t>
  </si>
  <si>
    <t>ПП „Казмірук”</t>
  </si>
  <si>
    <t>м. Миколаїв, Корабельний район, вул. Океанівська, 1А</t>
  </si>
  <si>
    <t>Частина будівлі (нежитлові приміщення 2-го поверху)</t>
  </si>
  <si>
    <t>Головне територіальне управління юстиції у Миколаївській області</t>
  </si>
  <si>
    <t xml:space="preserve">Миколаївська </t>
  </si>
  <si>
    <t>Миколаївська обл., м. Первомайськ, вул. Гагаріна,3</t>
  </si>
  <si>
    <t>Комплекс</t>
  </si>
  <si>
    <t>м. Миколаїв, вул. Торгова, 63а</t>
  </si>
  <si>
    <t>Нежитлове приміщення</t>
  </si>
  <si>
    <t>ФОП Безушко Світлана Олександрівна</t>
  </si>
  <si>
    <t>Торгівля канцелярським приладдям</t>
  </si>
  <si>
    <t>Територіальне управління Державного бюро розслідувань, розташоване у місті Миколаєві</t>
  </si>
  <si>
    <t>м.Миколаїв, вул.Потьомкінська, 24/2</t>
  </si>
  <si>
    <t>ФОП Лічний Віктор Леонідович</t>
  </si>
  <si>
    <t>Миколаївська обл., м. Первомайськ, вул. Театральна,18</t>
  </si>
  <si>
    <t>ФОП Крюкова Ренада Павлівна</t>
  </si>
  <si>
    <t>4,0</t>
  </si>
  <si>
    <t>м. Миколаїв, вул. Чкалова, 20</t>
  </si>
  <si>
    <t>м. Миколаїв,             вул Чкалова, 20</t>
  </si>
  <si>
    <t>Управління податкових перевірок, трансфертного ціноутворення та міжнародного оподаткування ГУ ДПС у Миколаївській області</t>
  </si>
  <si>
    <t>ДП «Сервісно-видавничий центр Міністерства доходів і зборів України»</t>
  </si>
  <si>
    <t>м.Київ,  вул. Нижньо-юрківська, буд.6</t>
  </si>
  <si>
    <t>Миколаївська область, м.Южноукраїнськ, вул. Енергобудівників, буд.5</t>
  </si>
  <si>
    <t>Вбудовано-прибудована будівля</t>
  </si>
  <si>
    <t>Южноукраїнське управління ГУ ДПС у Миколаївській області</t>
  </si>
  <si>
    <t>17 Державна пожежно-рятувальна частина Головного управління Державної служби надзвичайних ситуацій України у Миколаївській області</t>
  </si>
  <si>
    <t>Казанківський р-н, смт. Казанка, вул. Миру, 198 «а»</t>
  </si>
  <si>
    <t>Нежитлові приміщення другого поверху будівлі</t>
  </si>
  <si>
    <t>Казанківська ДПІ Баштанського управління ГУ ДПС у Миколаївській області</t>
  </si>
  <si>
    <t>м. Миколаїв, вул. Леваневців, 25, буд. 24 (повністю вільна, аварійна будівля всередині адміністративної території військової частини, доступ до будівлі - відсутній)</t>
  </si>
  <si>
    <t>Миколаївська обл., смт Казанка, вул. Миру, 183 (аварійна будівля, повністю вільна)</t>
  </si>
  <si>
    <t>м. Первомайськ, вул. Гагаріна, 3 (передано в оренду)</t>
  </si>
  <si>
    <t>ГУ ДПС у Київській області</t>
  </si>
  <si>
    <t>х</t>
  </si>
  <si>
    <t>ГУ ДПС у Київській оюласті</t>
  </si>
  <si>
    <t>03151, м. Київ, вул. Народного Ополчення, 5а</t>
  </si>
  <si>
    <t>(044) 200-37-53</t>
  </si>
  <si>
    <t>Адміністративне приміщення</t>
  </si>
  <si>
    <t>розміщення банкомату, кавового апарату</t>
  </si>
  <si>
    <t>Фойє на 1-му поверсі 9-ти поверхового будинку. Підлога-бетонна плитка. Опалення централізоване. Двері-металопластикові.</t>
  </si>
  <si>
    <t>м. Київ, Львівська площа, 8</t>
  </si>
  <si>
    <t>Київська область, м.Бровари вул.Київська,286</t>
  </si>
  <si>
    <t>банківські послуги,  підприємства страхування, послуги ксерокопіювання</t>
  </si>
  <si>
    <t>Частина адмінбудівлі, крило 1 поверху з окремим входом; кімнати, стіни цегляні, перегородка цегляна, підлога - покриття типу "Ламінат", вікна металопластикові, двері фанеровані дубовим шпоном. Стан внутрішнього оздоблення задовільний. Опалення централізоване.</t>
  </si>
  <si>
    <t>3</t>
  </si>
  <si>
    <t xml:space="preserve">1 поверх, кімната, стіни цегляні, перегородка цегляна, підлога -покриття плитка, вікна металопластикові, двері металопластикові. Стан внутрішнього оздоблення задовільний. </t>
  </si>
  <si>
    <t>4</t>
  </si>
  <si>
    <t>Київська область, м.Славутич проспект Дружби народів,17а</t>
  </si>
  <si>
    <t>розміщення відділення банку</t>
  </si>
  <si>
    <t>Крило 1 поверху 2-поверхової будівлі з окремим входом. Стіни цегляні, перегородка цегляна, підлога -покриття лінолеум, вікна з алюмінєвого профілю, двері ДСП. Опалення централізоване. Потребує ремонту.</t>
  </si>
  <si>
    <t>5</t>
  </si>
  <si>
    <t>розміщення ФОПів</t>
  </si>
  <si>
    <t>10 окремих кабінетів на 2 поверсі 2-поверхової будівлі. Стіни цегляні, перегородка цегляна, підлога -покриття лінолеум, вікна з алюмінєвого профілю, двері ДСП. Потребує ремонту.</t>
  </si>
  <si>
    <t>6</t>
  </si>
  <si>
    <t>Київська обл., м.Фастів, вул. Галафеєва, б/н</t>
  </si>
  <si>
    <t>торгівля продуктами харчування</t>
  </si>
  <si>
    <t xml:space="preserve"> 1 поверх двоповерхової будівлі. Підлога- бетонна плитка. Вікна-металопластикові. Опалення-електричні радіатори. Водопостачання - централізоване. Є можливість облаштування окремого входу. Стан внутрішнього оздоблення задовільний.</t>
  </si>
  <si>
    <t>27,6</t>
  </si>
  <si>
    <t>7</t>
  </si>
  <si>
    <t>Будинок/3 поверх/</t>
  </si>
  <si>
    <t>Київська обл., м.Обухів, вул. Каштанова, буд. 20</t>
  </si>
  <si>
    <t xml:space="preserve">Робочі кабінети триповерхової цегляної будівлі. Залізобетонні плити перекриття, металопластикові вікна, оздоблення стін шпалерами, підлога вкрита лінолеумом. Потребує косметичного ремонту. </t>
  </si>
  <si>
    <t>8</t>
  </si>
  <si>
    <t>Гаражні бокси</t>
  </si>
  <si>
    <t>Київська обл., м.Біла Церква, бул.Олександрійський, 12</t>
  </si>
  <si>
    <t>роздрібна торгівля</t>
  </si>
  <si>
    <t>Частина фойє, вбудованого приміщення в Центрі обслуговування платників з окремим входом</t>
  </si>
  <si>
    <t>10</t>
  </si>
  <si>
    <t>Київська обл., м.Біла Церква, вул.Логінова, 39/2</t>
  </si>
  <si>
    <t>державна установа, банківські послуги, страхування, розміщення видавництва друкованих ЗМІ, закладу науки, громадські організації</t>
  </si>
  <si>
    <t xml:space="preserve">Частина 4 поверху 5-ти поверхової будівлі. Підлога-паркет. Двері деревяні. Опалення централізоване. </t>
  </si>
  <si>
    <t>Київська</t>
  </si>
  <si>
    <t>Регіональне відділення Фонду державного майна України по місту Києву</t>
  </si>
  <si>
    <t xml:space="preserve">ГУ ДФС у Київській області                                                              </t>
  </si>
  <si>
    <t>вул. Народного Ополчення, 5а м. Київ, 03151</t>
  </si>
  <si>
    <t>ФОП Гринь Людмила Миколаївна</t>
  </si>
  <si>
    <t>розміщення торговельного об'єкта з продажу продовольчих товарів, крім товарів підакцизної групи</t>
  </si>
  <si>
    <t>Регіональне відділення Фонду державного майна України по Київській, Черкаській та Чернігівській областях</t>
  </si>
  <si>
    <t>07400, м. Бровари вул. Київська, 286</t>
  </si>
  <si>
    <t>Адміністративний будинок</t>
  </si>
  <si>
    <t>Броварське УДКСУ</t>
  </si>
  <si>
    <t>розміщення державної установи</t>
  </si>
  <si>
    <t>08400, Київська обл. м. Переяслав, вул. Б. Хмельницького, 95</t>
  </si>
  <si>
    <t>ФОП Швиденко Ніна Ігорівна</t>
  </si>
  <si>
    <t>копіювання документів, торгівля друкованою продукцією</t>
  </si>
  <si>
    <t>Переяслав-Хмельницька РДА</t>
  </si>
  <si>
    <t>08400, Київська обл., м. Переяслав, вул. Б.Хмельницького, 95</t>
  </si>
  <si>
    <t>ФОП Остапенко Андрій Сергійович</t>
  </si>
  <si>
    <t>спортивний клуб</t>
  </si>
  <si>
    <t>ФОП Пєтухова Зінаїда Григорівна</t>
  </si>
  <si>
    <t>торгівля друкованою продукцією</t>
  </si>
  <si>
    <t>09100, м. Біла Церква, б-р Олександрійський, 12</t>
  </si>
  <si>
    <t>ФОП Даниленко Діана Михайлівна</t>
  </si>
  <si>
    <t>ксерокопіювання, продаж бланків та канцелярських товарів</t>
  </si>
  <si>
    <t>08300, м.Бориспіль, вул.Котляревського, 2</t>
  </si>
  <si>
    <t>Бориспільська РДА</t>
  </si>
  <si>
    <t>08300, м.Бориспіль, вул.Котляревського,2</t>
  </si>
  <si>
    <t>ГУ Держкадастру у Київській області</t>
  </si>
  <si>
    <t>09800, м.Тетіїв, вул.Цвіткова, 22</t>
  </si>
  <si>
    <t>Нежитлове двоповерхове приміщення</t>
  </si>
  <si>
    <t>Управління державної казначейської служби України у Тетіївському районі Київської служби</t>
  </si>
  <si>
    <t>Відділ  освіти Тетіївської РДА</t>
  </si>
  <si>
    <t>09201, м.Миронівка, вул.Соборності (Леніна),52</t>
  </si>
  <si>
    <t>Частина нежитлового приміщення (2 поверх)</t>
  </si>
  <si>
    <t>Головне управління ПФУ у Київської області</t>
  </si>
  <si>
    <t>Частина нежитлового приміщення (1 та 2 поверхи)</t>
  </si>
  <si>
    <t>Кагарлицьке об'єднане управління ПФУ Київської області</t>
  </si>
  <si>
    <t>м. Богуслав, вул. Франка 16</t>
  </si>
  <si>
    <t xml:space="preserve">Два спарені гаражі </t>
  </si>
  <si>
    <t>Розміщення транспортних засобів та архівних документів</t>
  </si>
  <si>
    <t>08600, м. Васильків, вул. А. Горської, 4-а</t>
  </si>
  <si>
    <t>5-й поверх нежитлового приміщення</t>
  </si>
  <si>
    <t>Центральне міжрегіональне управління з питань виконання кримінальних покарань та пробації Міністерства юстиції</t>
  </si>
  <si>
    <t xml:space="preserve"> 08600, м. Васильків, вул. А. Горської, 4-а</t>
  </si>
  <si>
    <t>3-й поверх нежитлового приміщення</t>
  </si>
  <si>
    <t>Відділ  освіти Васильківської РДА</t>
  </si>
  <si>
    <t>08600, м. Васильків, вул. Декабристів 45</t>
  </si>
  <si>
    <t>2-й поверх ліве крило</t>
  </si>
  <si>
    <t xml:space="preserve">Управління соціального захисту населення Васильківської РДА </t>
  </si>
  <si>
    <t>1-й поверх ліве крило</t>
  </si>
  <si>
    <t>Васильківський районний центр соціалних служб для сім'ї, дітей та молоді</t>
  </si>
  <si>
    <t>м. Фастів, вул. Київська 28</t>
  </si>
  <si>
    <t>1-й поверх</t>
  </si>
  <si>
    <t>Управління державної міграційної служби України в Київській області</t>
  </si>
  <si>
    <t>09100, м. Біла Церква, вул. Логінова, 39/2</t>
  </si>
  <si>
    <t>Головне управління Пенсійного фонду України у Київській області</t>
  </si>
  <si>
    <t>розміщення архіву</t>
  </si>
  <si>
    <t>Відділ культури молоді та спорту Рокитнянської державної адміністрації Київської област</t>
  </si>
  <si>
    <t>Відділ культури молоді та спорту Рокитнянської державної адміністрації Київської області</t>
  </si>
  <si>
    <t>Комунальна</t>
  </si>
  <si>
    <t>Київська область, Рокитнянський район, смт. Рокитне, вул. Першотравнева, 10</t>
  </si>
  <si>
    <t>Рокитнянський район, смт. Рокитне, вул. Ігоря Зінича (Радянська), 2</t>
  </si>
  <si>
    <t>Частина нежитлової будівлі</t>
  </si>
  <si>
    <t>Рокитнянська ДПІ Білоцерківського управління</t>
  </si>
  <si>
    <t>Фонд комунального майна Іванківського району</t>
  </si>
  <si>
    <t>Київська область, Іванківський район,       смт.Іванків,                      вул. І.Проскури, 24</t>
  </si>
  <si>
    <t>смт Іванків, вул. І.Проскури, 24</t>
  </si>
  <si>
    <t>Іванківсько-Поліська ДПІ Вишгородського управління</t>
  </si>
  <si>
    <t xml:space="preserve">ТОВ Інвестиційно-будівельна компанія "Аверс"  </t>
  </si>
  <si>
    <t>м.Київ, вул. Микільсько-Ботанічна, буд,6/8, кв. 41 (38604903)</t>
  </si>
  <si>
    <t>Київська область, Києво-Святошинський район                          м.Вишневе вул.Ломоносова, буд.34</t>
  </si>
  <si>
    <t>з 01.07.2019 щомісячна пролонгація</t>
  </si>
  <si>
    <t>Києво-Святошинське управління</t>
  </si>
  <si>
    <t>Кагарлицька районна рада</t>
  </si>
  <si>
    <t>Київська область, м.Кагарлик пл.Незалежності, 1</t>
  </si>
  <si>
    <t>Приміщення під офіс</t>
  </si>
  <si>
    <t xml:space="preserve">Кагарлицька ДПІ Обухівського управління </t>
  </si>
  <si>
    <t>Фонд державного майна</t>
  </si>
  <si>
    <t>ГУ статистики у Київській області</t>
  </si>
  <si>
    <t>Київська область, смт.Баришівка, вул.Київський шлях,48 (Леніна,48)</t>
  </si>
  <si>
    <t>Київська обл.смт.Баришівка, вул. Київський шлях, 48 (Леніна,48)</t>
  </si>
  <si>
    <t>Частина нежитлового приміщення</t>
  </si>
  <si>
    <t xml:space="preserve">Баришівсько-Березанська ДПІ Бориспільського управління </t>
  </si>
  <si>
    <t>Ставищенська районна рада</t>
  </si>
  <si>
    <t>Спільна власність територіальних громд</t>
  </si>
  <si>
    <t>Київська область, смт.Ставище, вул. Сергія Цимбала,35/1 (04054671), 2-24-26, 2-54-63</t>
  </si>
  <si>
    <t>Київська обл.смт.Ставище, вул. генерала Кравченка,1 (вул. Сергія Цимбала,1)</t>
  </si>
  <si>
    <t>Ставищенська ДПІ Білоцерківського управління</t>
  </si>
  <si>
    <t>Макарівська селищна рада</t>
  </si>
  <si>
    <t>Макарівська селищна рада, 04362183</t>
  </si>
  <si>
    <t>Київська область, смт.Макарів, вул. Гагаріна,7</t>
  </si>
  <si>
    <t>Київська область, смт Макарів, вул. Гагаріна,7</t>
  </si>
  <si>
    <t>Макарівська ДПІ Ірпінського управління</t>
  </si>
  <si>
    <t>Регіональне відділення Фонду державного майна України по Київській області</t>
  </si>
  <si>
    <t xml:space="preserve">Сквирське об'єднане Управління пенсійного фонду України </t>
  </si>
  <si>
    <t>Сквирський район, м.Сквира,вул. Богачевського,18</t>
  </si>
  <si>
    <t>Володарський р-н, смт.Володарка, вул. Армійська,4</t>
  </si>
  <si>
    <t xml:space="preserve">Володарська ДПІ Білоцерківського управління </t>
  </si>
  <si>
    <t>Згурівська районна державна адміністрація</t>
  </si>
  <si>
    <t>Київська обл., смт.Згурівська, вул. Українська, 19</t>
  </si>
  <si>
    <t>смт.Згурівська, вул. Українська, 19</t>
  </si>
  <si>
    <t>Згурівська ДПІ Бориспільського управління</t>
  </si>
  <si>
    <t xml:space="preserve">Київська обл., м.Біла Церква,                   вул.Логінова, 39/2 </t>
  </si>
  <si>
    <t>Київська обл., м.Васильків, вул.Горської Алли, 4-а</t>
  </si>
  <si>
    <t xml:space="preserve">Київська обл., м.Фастів, вул.Галафеєва, 24-а </t>
  </si>
  <si>
    <t xml:space="preserve">ГУ ДПС у Кіровоградській області </t>
  </si>
  <si>
    <t>ГУ ДПС у Кіровоградській області</t>
  </si>
  <si>
    <t>м. Кропивницький, вул. Велика Перспективна,55</t>
  </si>
  <si>
    <t>0522 36 69 15</t>
  </si>
  <si>
    <t>Частина нежитлового приміщення першого поверху адміністративної будівлі</t>
  </si>
  <si>
    <t>Кіровоградська обл, Долинський р-н.,     м. Долинська , вул.. Соборності  України,60</t>
  </si>
  <si>
    <t>підприємство харчування,</t>
  </si>
  <si>
    <t xml:space="preserve">Приміщення (7 кімнат, в т.ч. - 1 кімната -180,0 кв.) розташовані на 1 поверсі адміністратитвної будівлі .  Вхід окремий.  В наявності окремий санвузол. В наявності водопостачання та водовідведення, освітлення, вентиляція. Опалення - природний газ. Вікна - дерев'яні, металопластикові склопакети. Двері дерев'яні, вхідні- металопластик. Підлога - лінолеум, плитка кахельна. Внутрішнє оздоблення приміщень: стіни -  шпалери, плитка кахельна, фарба водоемульсійна. </t>
  </si>
  <si>
    <t>251.8</t>
  </si>
  <si>
    <t>розміщення офісу, громадська організація</t>
  </si>
  <si>
    <t>Приміщення розташоване в холі на другому поверсі  адміністративної будівлі. В наявності освітлення, водопостачання та водовідведення. Опалення - природний газ. Вікна дерев'яні, двері - дерев'яні. Підлога - лінолеум. Внутрішнє оздоблення стін- шпалери.</t>
  </si>
  <si>
    <t xml:space="preserve">Частина нежитлового приміщення адміністративної будівлі </t>
  </si>
  <si>
    <t>Кіровоградська обл.,                      м. Олександрія,                       вул. Першотравнева,9</t>
  </si>
  <si>
    <t>розміщення офісу, державної установи, громадської організації</t>
  </si>
  <si>
    <t>4-й поверх  чотирьох поверхової будівлі  Кількість робочих кімнат-18. Вікна, двері  - дере'яні двойні. Підлога - лінолеум та паркет, Освітлення, опалення, водопостачання тимчасово відсутні. Приміщення  потребує ремонту</t>
  </si>
  <si>
    <t>Частина нежитлового приміщення  адміністративної будівлі (9,10,11,12 поверхи)</t>
  </si>
  <si>
    <t>Кіровоградська обл.             м. Кропивницький, вул. Глинки,2</t>
  </si>
  <si>
    <t>Приміщення розташовані на 9,10,11,12 поверхах  адміністратитвної будівлі .  Вхід окремий.  В наявності на поверсі окремий санвузол. В наявності водопостачання та водовідведення, освітлення, вентиляція. Опалення - центральне від міських мереж. Вікна - комбіновані алюміній - дерево. Двері дерев'яні, вхідні- металопластик. Підлога - лінолеум, плитка кахельна. Внутрішнє оздоблення приміщень: стіни -  шпалери, плитка кахельна, фарба водоемульсійна. Технічний стан - задовільний</t>
  </si>
  <si>
    <t>893,6          (у т.ч. 9-й поверх - 217,4;      10-й поверх - 216,3;       11-й поверх - 203,7;     12-й поверх- 256,2)</t>
  </si>
  <si>
    <t>Частина нежитлового прпершого поверху адміністративної будівлі</t>
  </si>
  <si>
    <t xml:space="preserve">офіс по облуговуванню та ремонту оргтехніки </t>
  </si>
  <si>
    <t xml:space="preserve">Приміщення (2 кімнати, в т.ч. одна кімната без вікон) розташовані на 1 поверсі адміністратитвної будівлі .  Вхід окремий (з тамбура).  В наявності  освітлення. Опалення - природний газ. Вікна - дерев'яні,. Двері дерев'яні, вхідні- металеві. Підлога - лінолеум. Внутрішнє оздоблення приміщень: стіни -  шпалери, фарба водоемульсійна. Приміщення в доброму стані. </t>
  </si>
  <si>
    <t>Частина нежитлового приміщення  (другий поверх)</t>
  </si>
  <si>
    <t>Кіровоградська область, Петрівський р-н, смт Петрове, вул. Центральна,41</t>
  </si>
  <si>
    <t xml:space="preserve">Приміщення (одна кімнати та актовий зал)  розташовані на 2 поверсі адміністратитвної будівлі .  В наявності водопостачання та водовідведення, освітлення. Опалення - природний газ. Вікна - деревяні. Двері дерев'яні. Підлога - паркет. Внутрішнє оздоблення приміщень: стіни -  шпалери,фарба. </t>
  </si>
  <si>
    <t>Частина нежитлового приміщення  (перший  поверх)</t>
  </si>
  <si>
    <t>Кіровоградська область, Гайворонський р-н, м. Гайворон, вул. Василя Стуса, 39/88</t>
  </si>
  <si>
    <t xml:space="preserve">Приміщення (5 кімнат)  розташовані на 1 поверсі адміністратитвної будівлі . Опалення - тверде паливо. Вікна - металопластик. Двері дерев'яні. Підлога - лінолеум. Внутрішнє оздоблення приміщень: стіни -  шпалери,фарба. </t>
  </si>
  <si>
    <t xml:space="preserve">м. Кропивницький, вул. Покровська,4 </t>
  </si>
  <si>
    <t xml:space="preserve">  Частина комплексу будівель. Будівля спортзалу з прибудовою</t>
  </si>
  <si>
    <t xml:space="preserve"> спортивні організації </t>
  </si>
  <si>
    <t xml:space="preserve">Будівля - 2-поверхова,  розташована в центральній частині міста. Стіни  - комплексні панелі  ШМБ з утепленням, зовнішнє оздоблення - силікатна цегла. Покрівля - металочерепиця.  Опалення - електричне. Внутрішнє оздоблення :  стіни- водоємульсійна фарба, плитка кахельна. Вікна - дерев'яні, з 3-м склінням. Двері дерев'яні. Підлога: приміщення сортзалу - полімерна, наливна. В наявності водопостачання та водовідведення, освітлення. </t>
  </si>
  <si>
    <t>Кіровоградська</t>
  </si>
  <si>
    <t>Регіональне відділення ФДМУ по Дніпропетровській, Запорізькій, Кіровоградській областях</t>
  </si>
  <si>
    <t>Головне управління ДПС у Кіровоградській області</t>
  </si>
  <si>
    <t>Кіровоградська обл.                                   смт Новгородка, вул. Криворізька,10</t>
  </si>
  <si>
    <t xml:space="preserve">частина приміщення </t>
  </si>
  <si>
    <t>Долинське об'єднане управління Пенсійного фонду України Кіровоградської області</t>
  </si>
  <si>
    <t>Кіровоградська обл.                                   смт Новгородка, вул.Криворізька,10</t>
  </si>
  <si>
    <t>ФОП Самиляк Т.С.</t>
  </si>
  <si>
    <t xml:space="preserve"> послуги ксерокопіювання, роздрібна торгівля (канцелярське приладдя),             друкована продукція</t>
  </si>
  <si>
    <t xml:space="preserve">              11.11.2019</t>
  </si>
  <si>
    <t>Долинський р-н, м.Долинська, вул.Соборності України,60</t>
  </si>
  <si>
    <t>1407,30.</t>
  </si>
  <si>
    <t>ПП Панасенко А.В.</t>
  </si>
  <si>
    <t>розміщення торгового об"єкту непродовольчими товарами, та складські приміщення</t>
  </si>
  <si>
    <t>м.Кропивницький, вул.Глинки,2</t>
  </si>
  <si>
    <t>ДФ ПрАТ "Київ-Стар"</t>
  </si>
  <si>
    <t>інше (базова станція)</t>
  </si>
  <si>
    <t>інше (антена)</t>
  </si>
  <si>
    <t>АПС "Кіровоград"</t>
  </si>
  <si>
    <t>ТОВ "АБ-Радіо"</t>
  </si>
  <si>
    <t xml:space="preserve">приватна </t>
  </si>
  <si>
    <t>технологічне обладнання</t>
  </si>
  <si>
    <t>інше (антена, кабельні мережі)</t>
  </si>
  <si>
    <t>ФОП Лузан В.О.</t>
  </si>
  <si>
    <t>роздрібна торгівля (канцелярське приладдя),             друкована продукція</t>
  </si>
  <si>
    <t xml:space="preserve">Регіональне відділення Фонду Держмайна України  Кіровоградської  області </t>
  </si>
  <si>
    <t>ПрАО "ВФ Україна"</t>
  </si>
  <si>
    <t xml:space="preserve">27.05.2016 додаткова угода від 23.05.2019  до договору №65-34 від 27.05.2019 </t>
  </si>
  <si>
    <t xml:space="preserve"> 26.03.2022</t>
  </si>
  <si>
    <t>м. Кропивницький , вул.Велика Перспективна,55</t>
  </si>
  <si>
    <t>Реабілітаційна дитячо-юнацька спортивна школа інвалідів "Інваспорт"</t>
  </si>
  <si>
    <t>розміщення організації</t>
  </si>
  <si>
    <t>Кіровоградський регіональний  центр з фізичної культури і спорту інвалідів  "Інваспорт"</t>
  </si>
  <si>
    <t xml:space="preserve">Кіровоградська обласна організація інвалідів Всеукраїнської організації інвалідів "Союза організацій інвалідів України" </t>
  </si>
  <si>
    <t>Громадська організація</t>
  </si>
  <si>
    <t>Державний навчальний заклад  "Центр перепідготовки та підвищення кваліфікації місцевого самоврядування, державних підприємств та організацій"</t>
  </si>
  <si>
    <t xml:space="preserve">Підприємство об’єднання громадян (релігійної організації, профспілки) «Експлуатація та обслуговування адміністративних будівель», 
</t>
  </si>
  <si>
    <t>розміщення пункту харчування</t>
  </si>
  <si>
    <t>Кіровоградська обл. Добровеличківський р-н, смт.Добровеличківка, вул. Шевченка,134</t>
  </si>
  <si>
    <t>Управління Державної казначейської служби України у Добровеличківському районі</t>
  </si>
  <si>
    <t>розміщення бюджетої установи</t>
  </si>
  <si>
    <t>Кіровоградська обл.                                   м Знам"янка вул.Чайковського,7/55</t>
  </si>
  <si>
    <t>ГУ Держгеокадастру                            у Кіровоградській області</t>
  </si>
  <si>
    <t>м. Кропивницький, вул. Покровська,4</t>
  </si>
  <si>
    <t>Адміністративна будівля</t>
  </si>
  <si>
    <t>1074,5           в т.ч АБК -618,0</t>
  </si>
  <si>
    <t>Навчально-методичний центр цивільного захисту та безпеки життєдіяльності Кіровоградської області</t>
  </si>
  <si>
    <t>розміщення установи</t>
  </si>
  <si>
    <t>Кіровоградська область, Долинський район, м. Долинська, вул. Центральна,135,а</t>
  </si>
  <si>
    <t>Управління соціального захисту населення Долинської районної державної адміністрації</t>
  </si>
  <si>
    <t>Кіровоградська область, Благовіщенський район, смт Благовіщенськ, вул. Героїв України, 48,ж</t>
  </si>
  <si>
    <t>Благовіщенська районна державна адміністрація</t>
  </si>
  <si>
    <t>відділ освіти, молоді та спорту  Устинівської РДА</t>
  </si>
  <si>
    <t xml:space="preserve"> Устинівської РДА</t>
  </si>
  <si>
    <t>Устинівський            район, смт.Устинівка, вул Ювілейна,№ 6</t>
  </si>
  <si>
    <t>Устинівський район, смт.Устинівка, вул Ювілейна № 6</t>
  </si>
  <si>
    <t xml:space="preserve">частина нежитлового приміщення </t>
  </si>
  <si>
    <t>Устинівська ДПІ  Новоукраїнського управління  ГУ ДПС  у Кіровоградській області</t>
  </si>
  <si>
    <t>Вільшанська районна рада</t>
  </si>
  <si>
    <t>Вільшанська районна рада,  комунальна</t>
  </si>
  <si>
    <t>Вільшанський район смт.Вільшанка вул. Центральна №40</t>
  </si>
  <si>
    <t>Вільшанський район смт.Вільшанка вул.Центральна №40</t>
  </si>
  <si>
    <t xml:space="preserve">Вільшанська ДПІ  Голованівського управління  ГУ ДПС  у Кіровоградській області </t>
  </si>
  <si>
    <t>ГУ статистики у Кіровоградській області</t>
  </si>
  <si>
    <t xml:space="preserve">ГУ статистики у Кіровоградській області               </t>
  </si>
  <si>
    <t>м.Мала Виска вул.Спортивна,              № 6</t>
  </si>
  <si>
    <t>м.Мала Виска вул.Спортивна,№6</t>
  </si>
  <si>
    <t xml:space="preserve">Маловисківська ДПІ  Новоукраїнського  управління ГУ ДПС  у Кіровоградській області </t>
  </si>
  <si>
    <t>Виконком Світловодської міської ради</t>
  </si>
  <si>
    <t xml:space="preserve">Виконком Світловодської міської ради </t>
  </si>
  <si>
    <t>м. Світловодськ, вул. Героїв України,14</t>
  </si>
  <si>
    <t xml:space="preserve">Світловодська ДПІ  Олександрійського управління  ГУ ДПС у Кіровоградській області </t>
  </si>
  <si>
    <t>Олександрійське УВП УТОС</t>
  </si>
  <si>
    <t xml:space="preserve">Олександрійське учбово - виробниче підприємство Українського товариства сліпих               </t>
  </si>
  <si>
    <t>м.Олександрія,                       вул.Святомиколаївська, 17</t>
  </si>
  <si>
    <t>м.Олександрія,            вул. Святомиколаївська, 17</t>
  </si>
  <si>
    <t>Олександрійська ДПІ та Олександрійське управління ГУ ДПС у Кіровоградській області</t>
  </si>
  <si>
    <t>м. Кропивницький, вул. Покровська, 4</t>
  </si>
  <si>
    <t xml:space="preserve"> м. Долинська, вул. Центральна, 135,а </t>
  </si>
  <si>
    <t>м. Олександрія, вул. Першотравнева, 10  (не використовується)</t>
  </si>
  <si>
    <t>ГУ ДПС в Одеській області</t>
  </si>
  <si>
    <t>м. Одеса,                   вул. Семінарська,5</t>
  </si>
  <si>
    <t>048-725-58-59</t>
  </si>
  <si>
    <t xml:space="preserve"> Савранська ДПІ Подільського управління                 ГУ ДПС в Одеській області</t>
  </si>
  <si>
    <t>Одеська обл., Савранський р-н, смт.Саврань,                   вул. Центральна, 41</t>
  </si>
  <si>
    <t>2 службових приміщення розташовані на 2-му поверсі двоповерхової адмінбудівлі 1995р. Централізоване водопостачання та автономне опалення твердим паливом(вугілля,дрова), підлога вкрита лінолеумом, вікна (одне приміщення пластикові вікна, друге приміщення-дерев'яні вікна), двері дерев'яні. Стан приміщення задовільний.</t>
  </si>
  <si>
    <t>м. Одеса,                    вул. Семінарська,5</t>
  </si>
  <si>
    <t xml:space="preserve"> Миколаївська ДПІ Подільського управління                ГУ ДПС в Одеській області</t>
  </si>
  <si>
    <t>Одеська обл., Миколаївській р-н,                    смт. Миколаївка,                           вул. Карпішина, 55</t>
  </si>
  <si>
    <t xml:space="preserve">3 службових приміщення розташовані на 2-му поверсі двоповерхової адмінбудівлі. Централізоване водопостачання та автономне опалення твердим паливом (вугілля, дрова), підлога вкрита лінолеумом, коридори вимощені плиткою, вікна  та  двері дерев'яні. Стан приміщення задовільний. </t>
  </si>
  <si>
    <t>Балтська ДПІ Подільського управління                          ГУ ДПС в Одеській області</t>
  </si>
  <si>
    <t>Одеська область, м.Балта,                       вул. Любомирська 195</t>
  </si>
  <si>
    <t>державна установа , структурний підрозділ органу місцевого самоврядування</t>
  </si>
  <si>
    <t>3- й поверх трьохповерхової адмінбудівлі, загальна площа 355,8 кв.м. Рік введення в експлуатацію 1995р. Централізоване водопостачання та водовідведення, автономне опалення природним газом,  підлога вкрита лінолеумом,  вікна метелопластикові та дерев'яні. Стан приміщення задовільний .  Є окремий вхід.</t>
  </si>
  <si>
    <t>м. Одеса,                       вул. Семінарська,5</t>
  </si>
  <si>
    <t>Захарівська ДПІ Подільського управління                         ГУ ДПС в Одеській області</t>
  </si>
  <si>
    <t>Одеська обл., Захарівський р-н,                             смт. Захарівка,                  вул.1 Травня, 37</t>
  </si>
  <si>
    <t>3 службових  приміщення розташовані на 3-му поверсі трьохповерхової адмінбудівлі. Централізоване водопостачання та газове  опалення. Підлога вкрита лінолеумом, вікна  та двері дерев'яні. Стан приміщення задовільний.</t>
  </si>
  <si>
    <t>Біляївська ДПІ Чорноморського управління                          ГУ ДПС в Одеській області</t>
  </si>
  <si>
    <t>Одеська обл., Біляївський р-н, м. Біляївка,                     вул. Костіна,3а</t>
  </si>
  <si>
    <t>2 службових приміщення, розташовані на 1-му поверсі - 39,1 кв. м. та 6 службових приміщеннь розташовані на 2-му поверсі -179,8 кв. м. Стіни блочного типу, перегородки цегляні, підлога вкрита дерев'яним паркетом, стіни пофарбовані. Вікна металопластикові, двері дерев'яні. Централізоване водопостачання та водовідведення, газове  опалення. Стан приміщення задовільний. Є окремий вхід.</t>
  </si>
  <si>
    <t>м.Одеса, вул. Семінарська,5</t>
  </si>
  <si>
    <t>Овідіопольська ДПІ Чорноморського управління ГУ ДПС в Одеській  області</t>
  </si>
  <si>
    <t>Одеська область,                    cмт. Овідіополь,                     вул. Шевченка, 214</t>
  </si>
  <si>
    <t>державна установа, комерційний офіс</t>
  </si>
  <si>
    <t xml:space="preserve">2 службових приміщеня розташовані на  2-му поверсі - 33,1 кв.м., 3-й поверх загальною площею 507,8 кв.м. та відокремлена частина 4-го поверху загальною площею 111,7 кв.м. чотирьохповерхової адмінбудівлі 1998р. Централізоване водопостачання та водовідведення, опалення природним газом, підлога -лінолеум, частково - бетонна (шліфована крошка), вікна металопластикові, двері дерев'яні. Стан приміщення задовільний. </t>
  </si>
  <si>
    <t>м.Одеса,                      вул. Семінарська,5</t>
  </si>
  <si>
    <t>Саратська ДПІ Ізмаїльського управління ГУ ДПС в Одеській області</t>
  </si>
  <si>
    <t>Одеська обл., Саратський р-н, смт. Сарата,                   вул. Чкалова, 23</t>
  </si>
  <si>
    <t>Службові приміщення (10 кабінетів та актовий зал) загальною площею 296 кв.м., розташовані на 2-му поверсі двоповерхової адмінбудівлі 1995р. (без окремого входу). Кабінети: cтіни блочного типу, перегородки цегляні, підлога вкрита лінолеумом, на стінах шпалери. Вікна  та двері металопластикові. Стан приміщення задовільний. Опалення відсутнє.</t>
  </si>
  <si>
    <t>м. Одеса,                     вул. Семінарська,5</t>
  </si>
  <si>
    <t xml:space="preserve">Татарбунарська ДПІ Ізмаїльського управління ГУ ДПС в Одеській області </t>
  </si>
  <si>
    <t>Одеська обл., Татарбунарський район, м. Татарбунари,                        вул. Князєва, 2</t>
  </si>
  <si>
    <t>6 службових приміщень  розташовані на 2-му поверсі двоповерхової адмінбудівлі 2005р. Централізоване водопостачання та автономне опалення твердим паливом (вугілля, дрова), підлога вкрита лінолеумом, вікна та двері дерев'яні. Стан приміщення задовільний.</t>
  </si>
  <si>
    <t>м.Одеса,                            вул. Семінарська,5</t>
  </si>
  <si>
    <t xml:space="preserve"> Суворовська ДПІ Північного управління  у м. Одеса                          ГУ ДПС України в Одеській області</t>
  </si>
  <si>
    <t>м. Одеса,                               вул. Ак. Заболотного, 38-а</t>
  </si>
  <si>
    <t>Банк</t>
  </si>
  <si>
    <t>Приміщення, розташоване на 1-ому поверсі, двоповерхової адмінбудівлі. Рік введення будівлі в експлуатацію - 1999р., централізоване опалення та водопостачання, підлога вкрита плиткою . Вікна та двері металопластикові. Стан приміщення задовільний. Є окремий вхід.</t>
  </si>
  <si>
    <t>м. Одеса,                         вул. Семінарська,5</t>
  </si>
  <si>
    <t xml:space="preserve"> Суворовська ДПІ Північного управління  у м. Одеса                             ГУ ДПС в Одеській області</t>
  </si>
  <si>
    <t>м. Одеса,                                 вул. Ак. Заболотного, 38-а</t>
  </si>
  <si>
    <t>Їдальня</t>
  </si>
  <si>
    <t>Приміщення, розташоване на 1-му поверсі двоповерхової адміністративної будівлі. Рік введення будівлі в експлуатацію - 1999р.,  Централізоване опалення та водопостачання, стіни блочного типу, перегородки цегляні,  підлога вкрита плиткою, ламінатом, стіни  окрашені. Вікна металопластикові, двері дерев'яні. Вхід окремий.</t>
  </si>
  <si>
    <t>Ширяївська ДПІ Южненського управління                         ГУ ДПС в Одеській області</t>
  </si>
  <si>
    <t>Одеська область,                   смт. Ширяєве,                         вул. Шклярука, 13</t>
  </si>
  <si>
    <t>державна установа,комерційний офіс</t>
  </si>
  <si>
    <t>3 службових приміщеня -50 кв.м. розташовані на 2-му поверсі двоповерхової адміністративної будівлі. Підлога вкрита лінолеумом, вікна - дерев`яні. Стан приміщення задовільний. Є окремий вхід</t>
  </si>
  <si>
    <t>ГУ  ДПС в Одеській області</t>
  </si>
  <si>
    <t>Одеська</t>
  </si>
  <si>
    <t>Регіональне відділення Фонду державного майна по Одеській області</t>
  </si>
  <si>
    <t>Біляївський р-н, м.Біляївка, вул. Костіна,3а</t>
  </si>
  <si>
    <t>адмінбудинок</t>
  </si>
  <si>
    <t>ФОП Пригоровська Наталія Валентинівна</t>
  </si>
  <si>
    <t>роздрібна торгівля (непродовольчі товари, канцелярське приладдя)</t>
  </si>
  <si>
    <t>Роздільнянський р-н, м.Роздільна,                          вул. Європейська, 37</t>
  </si>
  <si>
    <t>послуги ксерокопіювання, роздрібна торгівля (канцелярське приладдя)</t>
  </si>
  <si>
    <t>Одеська область, Великомихайлівський р-н, смт.Велика Михайлівка, вул.Соборна, 34в</t>
  </si>
  <si>
    <t>Головне управління Держгеокадастру в Одеській області</t>
  </si>
  <si>
    <t>офіс</t>
  </si>
  <si>
    <t>Регіональне відділення фонду держмайна України по Одеській області</t>
  </si>
  <si>
    <t>Татарбунарський район,           м. Татарбунари, вул.Князева, 2</t>
  </si>
  <si>
    <t xml:space="preserve"> Управління соціального захисту Татарбунарської РДА</t>
  </si>
  <si>
    <t>Лиманський р-н, смт.Доброслав,                  пр-т 40-річчя Визволення, 7</t>
  </si>
  <si>
    <t>копіювання,канцелярське приладдя</t>
  </si>
  <si>
    <t>01.11.2012р.</t>
  </si>
  <si>
    <t>01.08.2021р.</t>
  </si>
  <si>
    <t>м.Одеса, вул.Ак.Заболотного, 38А</t>
  </si>
  <si>
    <t>Розміщення торгівельного об»єкту з продажу непродовольчих товарів</t>
  </si>
  <si>
    <t xml:space="preserve"> 05.04.2013р.</t>
  </si>
  <si>
    <t>м.Ізмаїл, вул.Кишинівська,буд.3</t>
  </si>
  <si>
    <t>ТОВ"Друк-Інформ"</t>
  </si>
  <si>
    <t xml:space="preserve">послуги ксерокопіювання,роздібна торгівля(канцелярське приладдя) </t>
  </si>
  <si>
    <t>Болградський р-н, м.Болград, вул.Болгарських ополченців, 24</t>
  </si>
  <si>
    <t>Ізмаїльське об'єднане управління Пінсійного фонду України</t>
  </si>
  <si>
    <t>Болградський р-н, м.Болград, вул.Болгарських опролченців, 24</t>
  </si>
  <si>
    <t>ФОП Яровий Віктор Васильович</t>
  </si>
  <si>
    <t>Регіональне відділення Фонду  державного майна України по Одеській області</t>
  </si>
  <si>
    <t>Овідіопольський район, смт.Овідіополь,                         вул. Т.Шевченко, 214</t>
  </si>
  <si>
    <t>послуги(ксерокопіювання) роздрібна торгівля(канцелярське приладдя)</t>
  </si>
  <si>
    <t>м.Чорноморськ, вул.Шевченка, 3</t>
  </si>
  <si>
    <t>ФОП Сидорук Юлія Миколаївна</t>
  </si>
  <si>
    <t>розміщення торгівельного об"єкту з продажу канцтоварів</t>
  </si>
  <si>
    <t>м.Одеса,                вул.Семінарська,5</t>
  </si>
  <si>
    <t>ПАТ"Державний ощадний банк України"</t>
  </si>
  <si>
    <t>Тарутинська районна державна адміністрація</t>
  </si>
  <si>
    <t xml:space="preserve">Тарутинська районна державна адміністрація, </t>
  </si>
  <si>
    <t>Тарутинський р-н, смт.Тарутине,                   вул. Широка, 1</t>
  </si>
  <si>
    <t>Тарутинський район, смт.Тарутине,                вул. Шевченка Тараса, 2</t>
  </si>
  <si>
    <t>Тарутинська ДПІ Ізмаїльського управління ГУ ДПС в Одеській області</t>
  </si>
  <si>
    <t>Аграрно-комерційна асоціація "Кілія"</t>
  </si>
  <si>
    <t xml:space="preserve">Аграрно-комерційна асоціація "Кілія", </t>
  </si>
  <si>
    <t>Кілійський р-н, м.Кілія,вул.Кіченка,    буд.54</t>
  </si>
  <si>
    <t>Кілійський р-н, м.Кілія, вул.Кіченка, 54</t>
  </si>
  <si>
    <t>Кілійська ДПІ  Ізмаїльського управління ГУ ДПС в Одеській області</t>
  </si>
  <si>
    <t>Одеська міська рада</t>
  </si>
  <si>
    <t xml:space="preserve">Департамент комунальної власності Одеської міської ради, </t>
  </si>
  <si>
    <t xml:space="preserve">м.Одеса вул. Стовпова,17 </t>
  </si>
  <si>
    <t>м. Одеса,                          вул. Стовпова,17</t>
  </si>
  <si>
    <t>01.08.2019 (Договір знаходиться на узгодженні щодо зменшення площі та пролонгації)</t>
  </si>
  <si>
    <t xml:space="preserve"> Малиновська ДПІ Північного упарвління у м.Одесі ГУ ДПС в Одеській області </t>
  </si>
  <si>
    <t>Науково-дослідний проектно-конструкторський інститут морського флоту України</t>
  </si>
  <si>
    <t>м.Одеса вул.Артилерійська, 1</t>
  </si>
  <si>
    <t>м. Одеса, вул. Ланжеронівська, 15а</t>
  </si>
  <si>
    <t>нежиле приміщення</t>
  </si>
  <si>
    <t xml:space="preserve"> Приморська ДПІ Південного управління у м. Одесі ГУ ДПС в Одеській області</t>
  </si>
  <si>
    <t>Департамент комунальної власності Одеської міської ради, комунальна</t>
  </si>
  <si>
    <t>м. Одеса, вул.Ак.Глушко, 17/2</t>
  </si>
  <si>
    <t xml:space="preserve"> Київська ДПІ Південного управління у  м.Одеси ГУ ДПС в Одеській області</t>
  </si>
  <si>
    <t>м.Одеса,                            вул. Мечникова, 59 А</t>
  </si>
  <si>
    <t>1087,3 ( з 11.06.2019р орендована площа складає 253,5 кв.м)</t>
  </si>
  <si>
    <t>підрозділи ГУ ДПС в Одеській області</t>
  </si>
  <si>
    <t>ТОВ"Олександрівський девелопмент гупп"</t>
  </si>
  <si>
    <t>ТОВ"Блек Сі Рієлті Груп"</t>
  </si>
  <si>
    <t>м.Одеса, пр-т Гагаріна,12-а</t>
  </si>
  <si>
    <t>м.Одеса,  пр-т Шевченка, 2-а</t>
  </si>
  <si>
    <t>м.Одеса, Старобазарний сквер, 3</t>
  </si>
  <si>
    <t xml:space="preserve">Фонд комунального майна Южненської міської ради   </t>
  </si>
  <si>
    <t>м.Южне, проспект Гр.Десанту, 26а</t>
  </si>
  <si>
    <t>м.Южне, вул. Новобілярська 24/3</t>
  </si>
  <si>
    <t>багатоповерховий жилий будинок, 1 поверх</t>
  </si>
  <si>
    <t>13.02.2019р.</t>
  </si>
  <si>
    <t>13.02.2067р.</t>
  </si>
  <si>
    <t>Южненська ДПІ Южненського управління ГУ ДПС в Одеській області</t>
  </si>
  <si>
    <t>Іванівська районна рада</t>
  </si>
  <si>
    <t>Іванівський р-н, смт.Іванівка, вул.Центральна, 94</t>
  </si>
  <si>
    <t>Іванівський смт.Іванівка, віл.Центральна, 96</t>
  </si>
  <si>
    <t>Іванівська ДПІ  Южненьського управління ГУ ДПС в Одеській області</t>
  </si>
  <si>
    <t>Регіональне відділення Фонду державного майна України по Одеській та Миколаївській областях</t>
  </si>
  <si>
    <t>Кодимське районна державна адміністрація</t>
  </si>
  <si>
    <t>м.Кодима, пл. Перемоги,1</t>
  </si>
  <si>
    <t>м.Кодима, пл. Перемоги,8</t>
  </si>
  <si>
    <t>Кодимська ДПІ Подільського управління ГУ ДПС в Одеській області</t>
  </si>
  <si>
    <t xml:space="preserve">Одеська </t>
  </si>
  <si>
    <t>Ананьївська райрада</t>
  </si>
  <si>
    <t>Ананьївська райрада, комунальна</t>
  </si>
  <si>
    <t>Ананьївський р-н, м.Ананьїв, вул.Незалежності, 51</t>
  </si>
  <si>
    <t>Ананьївський р-н, м.Ананьїв, вул.Виноградова, 21</t>
  </si>
  <si>
    <t>Ананьївська ДПІ Подільського упралвління ГУ ДПС в Одеській області</t>
  </si>
  <si>
    <t>ГУ ДПС у Черкаській області</t>
  </si>
  <si>
    <t>04655, м. Київ-53, Львівська пл.,8</t>
  </si>
  <si>
    <t xml:space="preserve">ГУ ДПС у Черкаській області (0472) 339-118;                      ІР (047) 1001 </t>
  </si>
  <si>
    <t xml:space="preserve">адмінбудівля Головного управління ДПС у Черкаській області </t>
  </si>
  <si>
    <t>18002, м.Черкаси, вул Хрещатик 235</t>
  </si>
  <si>
    <t xml:space="preserve">здача в оренду частини адмінбудівлі </t>
  </si>
  <si>
    <t>Приміщення розташовані на першому поверсі. Обладнано окремий вхід. В наявності освітлення, опалення. Два Вікна та двері - дерев'яні, підлога -лінолеум, стіни поклеєні шпалерами. Будівля у задовільному технічному стані.</t>
  </si>
  <si>
    <t>Черкаська</t>
  </si>
  <si>
    <t>м. Черкаси, вул. Хрещатик,235</t>
  </si>
  <si>
    <t>адмін-приміщення</t>
  </si>
  <si>
    <t xml:space="preserve">ПАТ “Державний ощадний банк ” </t>
  </si>
  <si>
    <t xml:space="preserve">державна                                            </t>
  </si>
  <si>
    <t>розміщення платіжного терміналу</t>
  </si>
  <si>
    <t xml:space="preserve">ПАТ “Державний ощадний банк ”                                                                   </t>
  </si>
  <si>
    <t xml:space="preserve">державна                                                                                                                         </t>
  </si>
  <si>
    <t xml:space="preserve">банківські послуги      </t>
  </si>
  <si>
    <t xml:space="preserve"> ПАТ "Укргазбанк"</t>
  </si>
  <si>
    <t>ТОВ "Фінансова компанія "Маклауд Пей;</t>
  </si>
  <si>
    <t>розміщення фінансової установи - платіжного терміналу самообслуговування</t>
  </si>
  <si>
    <t>ФОП Заїченко С.М.</t>
  </si>
  <si>
    <t>роззміщення складських приміщень</t>
  </si>
  <si>
    <t>ФОП Мусатова Наталія Максимівна</t>
  </si>
  <si>
    <t>розміщення їдальні, буфету, надання послуг з ксерокопіювання документів та продажу канцтоварів</t>
  </si>
  <si>
    <t>Черкаська обл.,            м. Кам'янка, вул. Декабристів, 2</t>
  </si>
  <si>
    <t>784,2</t>
  </si>
  <si>
    <t>Головне управління Пенсійного фонду України в Черкаській області</t>
  </si>
  <si>
    <t>22.06.2017</t>
  </si>
  <si>
    <t>20.06.2020</t>
  </si>
  <si>
    <t>Смілянський місцевий центр з надання безоплатної вторинної правової допомоги</t>
  </si>
  <si>
    <t>31.10.2017</t>
  </si>
  <si>
    <t>28.10.2020</t>
  </si>
  <si>
    <t>Черкаська обл.,  м. Корсунь-Шевченківський, вул. Ювілейна,30</t>
  </si>
  <si>
    <t>1671,7</t>
  </si>
  <si>
    <t>державне підприємство "Черкаський науково-дослідний та проектний інститут землеустрою"</t>
  </si>
  <si>
    <t>16.03.2018</t>
  </si>
  <si>
    <t>14.03.2021</t>
  </si>
  <si>
    <t>Черкаська обл.,            м. Сміла, вул.Незалежності,76</t>
  </si>
  <si>
    <t>адмін-приміщення, гараж</t>
  </si>
  <si>
    <t>957,3</t>
  </si>
  <si>
    <t>територіальний центр соціального обслуговування (надання соціальних послуг) Смілянського району</t>
  </si>
  <si>
    <t xml:space="preserve">                                       145,21                                   24</t>
  </si>
  <si>
    <t>13.12.2017</t>
  </si>
  <si>
    <t>Черкаська обл.,            м. Корсунь-Шевченківський,  вул. Ювілейна,30</t>
  </si>
  <si>
    <t>1671,3</t>
  </si>
  <si>
    <t>Головне управління Держгеокадастру у Черкаській області</t>
  </si>
  <si>
    <t>01.02.2018</t>
  </si>
  <si>
    <t>30.01.2021</t>
  </si>
  <si>
    <t>Черкаська обл.,            м. Корсунь-Шевченківський,   вул. Ювілейна,30</t>
  </si>
  <si>
    <t>Головне територіальне управління юстиції у Черкаській області</t>
  </si>
  <si>
    <t>25.04.2018</t>
  </si>
  <si>
    <t>24.03.2021</t>
  </si>
  <si>
    <t>Черкаська обл.,            м. Корсунь-Шевченківський, вул. Ювілейна,30</t>
  </si>
  <si>
    <t>Управління виконавчої Дирекції Фонду соціального страхування України у Черкаській області</t>
  </si>
  <si>
    <t>12.07.2018</t>
  </si>
  <si>
    <t>11.06.2021</t>
  </si>
  <si>
    <t>Управління ДМСУ в Черкаській області</t>
  </si>
  <si>
    <t>19.11.2018</t>
  </si>
  <si>
    <t>17.11.2021</t>
  </si>
  <si>
    <t>19.04.2018</t>
  </si>
  <si>
    <t>17.04.2021</t>
  </si>
  <si>
    <t xml:space="preserve">Черкаська обл.,    м. Умань,  пл. Соборності,1а </t>
  </si>
  <si>
    <t>Уманське  управління ДКСУ Черкаської області</t>
  </si>
  <si>
    <t>Черкаська  область, м. Умань, пл. Соборності ,1а</t>
  </si>
  <si>
    <t>Уманське відділення облуправління ПАТ “Державний ощадний банк України”</t>
  </si>
  <si>
    <t>Черкаська область, м. Тальне, вул.Соборна ,122</t>
  </si>
  <si>
    <t xml:space="preserve">Уманський місцевий центр надання безоплатної правової допомоги </t>
  </si>
  <si>
    <t xml:space="preserve">державна установа,                    надання безоплатної правової допомоги </t>
  </si>
  <si>
    <t>Черкаська область, смт. Катеринопіль, вул.В. Чорновола,1</t>
  </si>
  <si>
    <t xml:space="preserve">державна установа,             надання безоплатної правової допомоги </t>
  </si>
  <si>
    <t>Черкаська область, м. Канів, вул.206 Дивізії,10а</t>
  </si>
  <si>
    <t>Канівський відділ Золотоніської місцевої прокуратури</t>
  </si>
  <si>
    <t>Степанецька об'єднана територіальна громада  Канівського району</t>
  </si>
  <si>
    <t>Черкаська область м.Золотоноша вул.Шевченка, 153</t>
  </si>
  <si>
    <t>Приміщення першого поверху будівлі</t>
  </si>
  <si>
    <t>ПАТ АБ "Укргазбанк"</t>
  </si>
  <si>
    <t>для розміщення банкомата</t>
  </si>
  <si>
    <t>Черкаська обл., м. Шпола,  вул. Соборна,16</t>
  </si>
  <si>
    <t>частина адміністративної будівлі</t>
  </si>
  <si>
    <t>Фінансове управління Шполянської районної державної адміністрації</t>
  </si>
  <si>
    <t>ТОВ Айрас</t>
  </si>
  <si>
    <t>розміщення терміналу</t>
  </si>
  <si>
    <t>Черкаська обл.,            м. Чигирин, вул. Б.Хмельницького, 25</t>
  </si>
  <si>
    <t>1036,2</t>
  </si>
  <si>
    <t>ФОП Цинда Роман Миколайович</t>
  </si>
  <si>
    <t>розміщення суб'єкта господарювання, що проводить діяльність у сфері права (розміщення приватного нотаріуса)</t>
  </si>
  <si>
    <t>Шполянський районний відділ державної реєстрації актів цивільного стану головного територіального управління юстиції у черкаській області</t>
  </si>
  <si>
    <t>ФДМ України</t>
  </si>
  <si>
    <t>Головне управління ДКСУ у Черкаській області</t>
  </si>
  <si>
    <t>м.  Черкаси,                                     бул. Шевченка,185</t>
  </si>
  <si>
    <t>м. Монастирище,             вул. Соборна,103</t>
  </si>
  <si>
    <t>Монастирищенська ДПІ Уманського управління Головного управління ДПС у Черкаській області</t>
  </si>
  <si>
    <t>ТОВ “Звениго-родська ПМК”</t>
  </si>
  <si>
    <t>ТОВ “Звенигородська ПМК”</t>
  </si>
  <si>
    <t>м. Звенигородка, вул.Грушевського,142</t>
  </si>
  <si>
    <t>м. Звенигородка,              вул. Грушевського,142</t>
  </si>
  <si>
    <t>головний офіс Звенигородське управління</t>
  </si>
  <si>
    <t>Ватутінська міська рада</t>
  </si>
  <si>
    <t>м. Ватутіне,                                             вул. Орджонікідзе,23</t>
  </si>
  <si>
    <t>м. Ватутіне,                        вул. Звенигородська,12</t>
  </si>
  <si>
    <t>Ватутінська ДПІ Звенигородського управління Головного управління ДПС у Черкаській області</t>
  </si>
  <si>
    <t>Лисянська районна рада</t>
  </si>
  <si>
    <t>смт.  Лисянкка,             пл. Миру,27</t>
  </si>
  <si>
    <t>смт. Лисянка,                    вул. Незалежності,25</t>
  </si>
  <si>
    <t>Лисянська ДПІ Звенигородського управління</t>
  </si>
  <si>
    <t>ТОВ "Лекс Навігатор"</t>
  </si>
  <si>
    <t>01033 м. Київ,                            вул. Володимирська, 97/37</t>
  </si>
  <si>
    <t>смт. Драбів,                      вул. Центральна,83а</t>
  </si>
  <si>
    <t>Драбівська ДПІ Золотоніського управління</t>
  </si>
  <si>
    <t>Чорнобаївська районна рада</t>
  </si>
  <si>
    <t>смт. Чорнобай,       вул. Леніна,152</t>
  </si>
  <si>
    <t>смт. Чорнобай,                вул. Слинька,3</t>
  </si>
  <si>
    <t>Чорнобаївська ДПІ Золотоніського управління</t>
  </si>
  <si>
    <t>ГУ ДПС у Львівській області</t>
  </si>
  <si>
    <t>79003, м.Львів. вул. Стрийська, 35</t>
  </si>
  <si>
    <t>(032) 297 30 10</t>
  </si>
  <si>
    <t>Адмінбудинок ГУ ДПС у Львівській області</t>
  </si>
  <si>
    <t>м.Львів, вул. Стрийська,35, 79003</t>
  </si>
  <si>
    <t>лист Регіонального відділення ФДМУ по Львівській, Закарпатській та Волинській областях щодо укладення договору оренди</t>
  </si>
  <si>
    <t>1 - поверх адміністративної будівлі ГУ ДПС у Л.о. 13-ти поверхова будівля адміністратвиного призначення.Стіни, фундаменти, сходи - залізобетон. Оздоблення : підлоги - паркет, мозаїчний бетон, керамічна плитка; вікна - деревний склопакет, вітражі. Тепло- електро- та водопостачання централізоване. Технічний стан - добрий. Дотримання правил протипожежної безпеки в належному стані, наявність окремого входу до об"єкту оренди</t>
  </si>
  <si>
    <t>частина технічного приміщення (14 кв.м) та даху (166 кв.м)адміністративної будівлі ГУ ДПС у Л.о. 13-ти поверхова будівля адміністратвиного призначення.Стіни, фундаменти, сходи - залізобетон. Оздоблення : підлоги - паркет, мозаїчний бетон, керамічна плитка; вікна - деревний склопакет, вітражі. Тепло- електро- та водопостачання централізоване. Технічний стан - добрий. Дотримання правил протипожежної безпеки в належному стані, наявність окремого входу до об"єкту оренди</t>
  </si>
  <si>
    <t>Адмінбудинок  Золочівської ДПІ Буського управління ГУ ДФС у Львівській області</t>
  </si>
  <si>
    <t>м.Золочів, вул. Лермонтова, 1</t>
  </si>
  <si>
    <t>частина приміщення на 1  поверсі</t>
  </si>
  <si>
    <t>Адмінбудинок Трускавецької ДПІ Дрогобицького управління</t>
  </si>
  <si>
    <t>м.Трускавець, пл.Чорновола, 2</t>
  </si>
  <si>
    <t>кабінет на другому поверсі трьох поверхової будівлі</t>
  </si>
  <si>
    <t>Адмінбудинок Самбірського управління ГУ ДФС у Львівській області</t>
  </si>
  <si>
    <t>м. Самбір, вул.Чорновола,2а</t>
  </si>
  <si>
    <t xml:space="preserve">можлива передача в оренду частини приміщення </t>
  </si>
  <si>
    <t>четвертий поверх адмінприміщення площею 441,9 кв.м, в тому числі площа 13кабінетів становить 342,9кв.м, коридору-55кв.м, сходової-32,8кв.м, допоміжних приміщень-11,2кв.м</t>
  </si>
  <si>
    <t xml:space="preserve">Адмінбудинок Стрийського управління ГУ ДПС у Львівській  області </t>
  </si>
  <si>
    <t>Львівська обл.,Стрийський р-н, м.Стрий,вул.Сколівська,7</t>
  </si>
  <si>
    <t>надання в оренду</t>
  </si>
  <si>
    <t>адмінприміщення -                           II-ій поверх (Б-2)</t>
  </si>
  <si>
    <t xml:space="preserve">Адмінбудинок Жидачівської ДПІ Стрийського управління ГУ ДПС у Львівській  області </t>
  </si>
  <si>
    <t>Львівська обл.,Жидачівський р-н, м.Жидачів, вул.Вокзальна,6</t>
  </si>
  <si>
    <t>адмінприміщення -                          IIІ-ій поверх</t>
  </si>
  <si>
    <t>Адмінбудинок Сокальської ДПІ Червоноградського управління</t>
  </si>
  <si>
    <t>Львівська область, Сокальський р-н, м.Сокаль, вул.Шептицького, 40</t>
  </si>
  <si>
    <t xml:space="preserve">шість робочих кабінетів та коридор, які знаходяться в правій частині адмінбудівлі на першому та другому поверхах, з окремим входом </t>
  </si>
  <si>
    <t>Адмінбудинок Жовківької ДПІ Червоноградського управління</t>
  </si>
  <si>
    <t>Львівська область, Жовківський р-н, м.Жовква, вул.Св.Трійці, 10</t>
  </si>
  <si>
    <t>п'ять робочих кабінетів і коридор, які розташовані на третьому поверсі лівої частини адмінбудівлі та шість робочих кабінетів, які знаходяться на третьому поверсі в правій частині адмінбудівлі; вхід загальний</t>
  </si>
  <si>
    <t>Адмінбудинок Радехівської ДПІ Червоноградського управління</t>
  </si>
  <si>
    <t>Львівська область, Радехівський р-н, м.Радехів, проспект Відродження, 8</t>
  </si>
  <si>
    <t>три робочих кабінета, які знаходяться на другому поверсі правої частини адмінбудівлі, вхід загальний (потребує ремонту система опалення)</t>
  </si>
  <si>
    <t xml:space="preserve">Львівська </t>
  </si>
  <si>
    <t>Жидачівська ДПІ   Стрийського  управління ГУ ДФС у Львівській області</t>
  </si>
  <si>
    <t>Львівська обл., м. Жидачів, вул. Міцкевича,1</t>
  </si>
  <si>
    <t xml:space="preserve">адмінбудинок </t>
  </si>
  <si>
    <t xml:space="preserve">Львівська  галарея мистецтв </t>
  </si>
  <si>
    <t>державна  установа</t>
  </si>
  <si>
    <t>Львівська обл., м. Жидачів, вул. Вокзальна,6</t>
  </si>
  <si>
    <t>ГУ Державної міграційної служби у Львівській області</t>
  </si>
  <si>
    <t>Трускавецька ДПІ Дрогобицького управління ГУ ДФС у Львівській області</t>
  </si>
  <si>
    <t>м. Трускавець, вул. Чорновола, 2</t>
  </si>
  <si>
    <t>Трускавецький міський центр соціальних служб</t>
  </si>
  <si>
    <t>Бориславська ДПІ Дрогобицького управління ГУ ДФС у Львівській області</t>
  </si>
  <si>
    <t>м.Борислав, вул.Карпатська Брама 14</t>
  </si>
  <si>
    <t>Дрогобицьке ОУ пенсійного фонду України</t>
  </si>
  <si>
    <t>Трускавецький міський центр соціальних служб для сім”ї, дітей та молоді</t>
  </si>
  <si>
    <t>ГУ ДФС у Львівській області</t>
  </si>
  <si>
    <t>м. Львів, вул. Стрийська, 35</t>
  </si>
  <si>
    <t xml:space="preserve">Львівське управління офісу ВПП ДФС </t>
  </si>
  <si>
    <t>Жовківська ДПІ Червоноградського управління ГУ ДФС у Львівській області</t>
  </si>
  <si>
    <t>м. Жовква, вул. Святої Трійці, 10</t>
  </si>
  <si>
    <t>Прокуратура Львівської області</t>
  </si>
  <si>
    <t>Університет державної фіскальної служби України</t>
  </si>
  <si>
    <t>Львівська</t>
  </si>
  <si>
    <t>Перемишлянська районна рада</t>
  </si>
  <si>
    <t>81200, Львівська обл., м. Перемишляни, вул. Привокзальна,3</t>
  </si>
  <si>
    <t xml:space="preserve">81200, Львівська обл., м. Перемишляни, вул. Галицька, 26а </t>
  </si>
  <si>
    <t>частина адмінприміщення та частина приміщень в будівлі гаражів</t>
  </si>
  <si>
    <t>Перемишлянська ДПІ Буського управління ГУ ДПС у Львівській області</t>
  </si>
  <si>
    <t>ГУ ДПС у Херсонській області</t>
  </si>
  <si>
    <t>Херсонська</t>
  </si>
  <si>
    <t>Регіональне відділення ФДМ України по Херсонській області</t>
  </si>
  <si>
    <t>Головне управління ДПС у Херсонській області, Автономній Республіці Крим та м.Севастополі</t>
  </si>
  <si>
    <t>м.Херсон, вул.І.Кулика, 143-а</t>
  </si>
  <si>
    <t>Адмінбудинок Херсонського управління ГУ ДПС у Херсонській області, Автономній Республіці Крим та м.Севастополі</t>
  </si>
  <si>
    <t>ФОП Лазаренко</t>
  </si>
  <si>
    <t>Роздрібна торгівля продовольчими товарами</t>
  </si>
  <si>
    <t>смт.Білозерка, вул.Свободи, 83</t>
  </si>
  <si>
    <t>Адмінбудинок Білозерської ДПІ Херсонського управління ГУ ДПС у Херсонській області, Автономній Республіці Крим та м.Севастополі</t>
  </si>
  <si>
    <t>Білозерська селищна рада</t>
  </si>
  <si>
    <t>Розміщення структурних підрозділів селищної ради</t>
  </si>
  <si>
    <t>м.Херсон, вул.Комкова, 92-а</t>
  </si>
  <si>
    <t>Гаражі Головного управління ДПС у Херсонській області, Автономній Республіці Крим та м.Севастополі</t>
  </si>
  <si>
    <t xml:space="preserve">ПП "Здоров'я МВ" </t>
  </si>
  <si>
    <t>Розміщення автотранспорту</t>
  </si>
  <si>
    <t>ГУ ДПС у Сумській області</t>
  </si>
  <si>
    <t>м. Суми, вул. Іллінська, 13</t>
  </si>
  <si>
    <t>(0542) 685050</t>
  </si>
  <si>
    <t>Частина приміщення</t>
  </si>
  <si>
    <t>Сумська обл., м. Буринь, вул.Ринкова,7</t>
  </si>
  <si>
    <t>оренда під офіс</t>
  </si>
  <si>
    <t>Частина приміщення 6 кабінетів (ІІІ поверх)</t>
  </si>
  <si>
    <t>Сумська обл., м. Путивль вул.Іоанна Путивльського, 46</t>
  </si>
  <si>
    <t>Частина приміщення 13 кабінетів (розташовані на І та ІІ поверсі)</t>
  </si>
  <si>
    <t>5922610100</t>
  </si>
  <si>
    <t xml:space="preserve">Гаражне приміщення Кролевецької ДПІ Конотопського управління </t>
  </si>
  <si>
    <t>Сумська обл.,                        м. Кролевець, вул. Європейська,11</t>
  </si>
  <si>
    <t>Оренда для службового автотранспорту державної установи</t>
  </si>
  <si>
    <t>Приміщення гаражу в центрі міста, в задовільному стані</t>
  </si>
  <si>
    <t>(0542) 68 50 50  (05458) 5 18 56</t>
  </si>
  <si>
    <t>3-й поверх адмінприміщення  Тростянецької ДПІ Охтирського управління</t>
  </si>
  <si>
    <t>Сумська обл., м.Тростянець, вул.Благовіщенська, 55</t>
  </si>
  <si>
    <t xml:space="preserve">Частина 3-ого поверху 3-х поверхової адмінбудівлі (праве крило). Окремий вхід відсутній Стіни - цегла, підлога - залізобетонні плити, лінолеум, вікна дерев'яні, сходи - злізобетонні марші, дах металічний по дерев'яній обрешітці (протікає). </t>
  </si>
  <si>
    <t>(0542) 68 50 50  (05445) 5 17 84</t>
  </si>
  <si>
    <t>Адміністративна будівля Лебединської ДПІ Охтирського управління</t>
  </si>
  <si>
    <t>Сумська обл., м. Лебедин, вул. Шевська, 6-Б</t>
  </si>
  <si>
    <t xml:space="preserve">Частина 1-го поверху та частина 2-го поверху 3-х поверхової адмінбудівлі (ліве крило).  Окремий вхід відсутній. Стіни - цегла, підлога - залізобетонні плити,  кахель, вікна дерев'яні,  склопакети, сходи - алізобетонні марші, кахель, дах -шифер. Окремі санвузли на першому і другому поверхах. </t>
  </si>
  <si>
    <t>Гараж (3 бокси)</t>
  </si>
  <si>
    <t>оренда для зберігання автотранспорту або під склад для господарських цілей</t>
  </si>
  <si>
    <t xml:space="preserve">Стіни - цегла, фундамент -бетон. Окремий вхід, не опалюється. Електроенергія відрізана. </t>
  </si>
  <si>
    <t>(0542) 68 50 50  (05457) 5 17 84</t>
  </si>
  <si>
    <t>Гараж</t>
  </si>
  <si>
    <t>Сумська обл., смт.Велика Писарівка, вул.Московська,3</t>
  </si>
  <si>
    <t xml:space="preserve">Стіни - цегла, фундамент -бетон, дах - хвилясті азбестоцементні листи. Окремий вхід, не опалюється. Електроенергія відрізана. </t>
  </si>
  <si>
    <t>м.Суми, вул.Іллінська,13</t>
  </si>
  <si>
    <t>(0542) 68 50 50 (05446) 3 11 69</t>
  </si>
  <si>
    <t>Гараж цегляний</t>
  </si>
  <si>
    <t>Сумська обл., м.Охтирка, вул.Андрія Шаталова,50</t>
  </si>
  <si>
    <t xml:space="preserve">Стіни - цегла, фундамент, цоколь - бетон, дах - хвилясті азбестоцементні листи. Окремий вхід, не опалюється. Електроенергія відрізана. </t>
  </si>
  <si>
    <t>Частина гаража               (1 бокс)</t>
  </si>
  <si>
    <t>Сумська обл., м.Охтирка, вул.Снайпера,3</t>
  </si>
  <si>
    <t xml:space="preserve">Стіни - цегла, фундамент, цоколь - бетон, дах - хсумісний односкатний з рубероїдним покриттям(протікає) . Окремий вхід, не опалюється. Електроенергія відрізана. </t>
  </si>
  <si>
    <t>5911000000</t>
  </si>
  <si>
    <t>Вбудоване приміщення в адмінбудівлі Шосткинської ДПІ Шосткинського управління</t>
  </si>
  <si>
    <t>Сумська обл., м. Шостка, вул. Знаменська, 2</t>
  </si>
  <si>
    <t>Оренда під офіс державної установи</t>
  </si>
  <si>
    <t>Приміщення 4-го поверху 4-поверхової будівлі. Вхід до приміщень окремий. Приміщення в задовільному стані</t>
  </si>
  <si>
    <t>5925600000</t>
  </si>
  <si>
    <t>Вбудоване приміщення в адмінбудівлі Ямпільської ДПІ Шосткинського управління</t>
  </si>
  <si>
    <t>Сумська обл., смт. Ямпіль, бул. Ювілейний, 8</t>
  </si>
  <si>
    <t>Приміщення на 2-му поверсі 2-хповерхової будівлі в центрі селища. Окремий вхід потребує облаштування. Приміщення в задовільному стані</t>
  </si>
  <si>
    <t>5910300000</t>
  </si>
  <si>
    <t>Вбудоване приміщення в адмінбудівлі Глухівської ДПІ Шосткинського управління</t>
  </si>
  <si>
    <t>Сумська обл., м. Глухів,вул. Вознесенська, 21А</t>
  </si>
  <si>
    <t>Приміщення на 2-му поверсі 2-хповерхової будівлі. Вхід до приміщень окремий. Приміщення в задовільному стані</t>
  </si>
  <si>
    <t>5922355100</t>
  </si>
  <si>
    <t>Частина приміщення адмінбудівлі Краснопільської  ДПІ управління у м. Сумах</t>
  </si>
  <si>
    <t>Сумська область, смт. Краснопілля, вул. Сумська, 6</t>
  </si>
  <si>
    <t>Приміщення на 1 поверсі будівлі, яка розташована в центрі селища. Приміщення в задовільному стані. Автономне опалення.</t>
  </si>
  <si>
    <t>Сумська область</t>
  </si>
  <si>
    <t xml:space="preserve">Регіонального відділення Фонду державного майна України по Сумській області </t>
  </si>
  <si>
    <t>м. Лебедин, вул.Шевська, 6Б</t>
  </si>
  <si>
    <t xml:space="preserve">Адміністративна будівля </t>
  </si>
  <si>
    <t>Головне управління Пенсійного фонду України в Сумській області</t>
  </si>
  <si>
    <t>розміщення Лебединського відділення обслуговування громадян (сервісний центр) ГУ пенсійного фонду України в Сумській області для здійснення адміністративної діяльності</t>
  </si>
  <si>
    <t>м.Охтирка, вул.Снайпера,3</t>
  </si>
  <si>
    <t>Північно-східне міжрегіональне управління Міністерства юстиції (м.Суми)</t>
  </si>
  <si>
    <t>розміщення Охтирського міськрайонного відділу державної виконавчої служби Північно-східного міжрегіонального управління Міністерства юстиції (м.Суми) для здійснення адміністративної діяльності</t>
  </si>
  <si>
    <t>Регіональне відділення Фонду державного майна України по Сумській області</t>
  </si>
  <si>
    <t xml:space="preserve"> ГУ ДПС у Сумській області</t>
  </si>
  <si>
    <t>м. Глухів, вул. Вознесенська,                        б. 21-А</t>
  </si>
  <si>
    <t>Нежитлові приміщення, розташовані на другому поверсі адміністративної будівлі</t>
  </si>
  <si>
    <t>Сумський прикордонний загін (військова частина 9953)</t>
  </si>
  <si>
    <t>Розміщення підрозділу Сумського прикордонного загону (в/ч 9953)</t>
  </si>
  <si>
    <t>м. Глухів, вул. Вознесенська,                    б. 21-А</t>
  </si>
  <si>
    <t>Головне територіальне управління юстиції у Сумській області</t>
  </si>
  <si>
    <t>Розміщення територіальних органів ГУ юстиції у Сумській області</t>
  </si>
  <si>
    <t>м. Суми, вул. Степана Бандери, 43</t>
  </si>
  <si>
    <t>Сумське об'єднане управління Пенсійного Фонду України Сумській області</t>
  </si>
  <si>
    <t>Розміщення територіального  управління ПФУ</t>
  </si>
  <si>
    <t>м. Суми, вул. І.Сірка, 10</t>
  </si>
  <si>
    <t>Управління Держпраці у Сумській області</t>
  </si>
  <si>
    <t xml:space="preserve">Розміщення територіального управління Держпраці </t>
  </si>
  <si>
    <t>Сумська область, Тростянецький район, Зарічненська сільська рада</t>
  </si>
  <si>
    <t>Будинок відпочинку (три будиночки)</t>
  </si>
  <si>
    <t>Товариство з обмеженою відповідальністю "МАРКЕТ - 101"</t>
  </si>
  <si>
    <t>використання літніх будиночків за призначенням</t>
  </si>
  <si>
    <t>Сумська</t>
  </si>
  <si>
    <t>Конотопська міська рада</t>
  </si>
  <si>
    <t>Комунальна власність</t>
  </si>
  <si>
    <t>м. Конотоп пр. Миру, 8 41600</t>
  </si>
  <si>
    <t>м. Конотоп пр. Миру, 2 41600</t>
  </si>
  <si>
    <t>Конотопське управління ГУ ДПС у Сумській області</t>
  </si>
  <si>
    <t>Управління майна комунальної власності Сумської міської ради</t>
  </si>
  <si>
    <t xml:space="preserve">40009 м. Суми, вул. Садова, 33 </t>
  </si>
  <si>
    <t>м. Суми, Покровська площа,2</t>
  </si>
  <si>
    <t>безстроковий</t>
  </si>
  <si>
    <t>Управління у м. Сумах ГУ ДПС у Сумській області</t>
  </si>
  <si>
    <t>Білопільська міська рада</t>
  </si>
  <si>
    <t xml:space="preserve">41800 Сумська обл.,            м. Білопілля,            вул. Соборна, 70    </t>
  </si>
  <si>
    <t>м.Білопілля, вул. Соборна, 77</t>
  </si>
  <si>
    <t>Білопільська ДПІ Управління у м. Сумах  ГУ ДПС у Сумській області</t>
  </si>
  <si>
    <t xml:space="preserve">Сумська область,                                 м. Суми,                                             вул. Степана Бандери, 43                                                </t>
  </si>
  <si>
    <t>ГУ ДПС у м. Києві</t>
  </si>
  <si>
    <t xml:space="preserve">ДПС України </t>
  </si>
  <si>
    <t>Київ, пл. Львівська, 6</t>
  </si>
  <si>
    <t>(044) 5481447</t>
  </si>
  <si>
    <t>адмінбудинок ДПІ у Деснянському районі ГУ ДПС у           м. Києві</t>
  </si>
  <si>
    <t>м. Київ вул. Закревського, 41</t>
  </si>
  <si>
    <t>платіжний термінал</t>
  </si>
  <si>
    <t>Частина приміщення на 1-му поверсі, холл ЦОПа, вікна(металопластикові), підлога(керамічна плитка) опалення, водопостачання, стан приміщення задовільний</t>
  </si>
  <si>
    <t>Частина напівпідвального приміщення, 12 кімнат, 3 туалети, зал, вікна металопластикові, підлога(керамічна плитка), опалення, водопостачання, стан приміщення задовільний</t>
  </si>
  <si>
    <t>кавовий автомат</t>
  </si>
  <si>
    <t>Частина приміщення на 1-му поверсі, коридор ЦОПа,  підлога (керамічна плитка), опалення, водопостачання, стан приміщення задовільний</t>
  </si>
  <si>
    <t>кавовий апарат</t>
  </si>
  <si>
    <t>2 кв.м</t>
  </si>
  <si>
    <t>(044)4547071</t>
  </si>
  <si>
    <t>адмінбудинок ГУ ДПС у м. Києві</t>
  </si>
  <si>
    <t>м. Київ, вул. Лєскова, 2</t>
  </si>
  <si>
    <t>Частина приміщення на цокольному поверсі, вікна металопластикові, підлога(керамічна плитка), стіни пофарбовані опалення, водопостачання,наявність окремого входу, стан приміщення задовільний</t>
  </si>
  <si>
    <t>(044) 4547071</t>
  </si>
  <si>
    <t>м. Київ, вул. Шолуденка, 31</t>
  </si>
  <si>
    <t>Приміщення на 1 поверсі, вікна металопластикові, підлога (плитка), стіни пофарбовані, опалення, водопостачання, вхід один,  стан приміщення задовільний</t>
  </si>
  <si>
    <t>м. Київ</t>
  </si>
  <si>
    <t>РУ ФДМ України по м. Києву</t>
  </si>
  <si>
    <t xml:space="preserve"> м. Київ вул. Шолуденка, 33/19</t>
  </si>
  <si>
    <t>ПОГ «Ліко»</t>
  </si>
  <si>
    <t>ДФС України</t>
  </si>
  <si>
    <t>м. Київ вул. Шолуденка, 33/20</t>
  </si>
  <si>
    <t>ДПІ Солом’янському районі ГУ ДФС у  м. Києві</t>
  </si>
  <si>
    <t>ПП "Л.І.Н."</t>
  </si>
  <si>
    <t>м. Київ вул. Cмілянська, 6</t>
  </si>
  <si>
    <t>ДПІ у Соломянському районі ГУ ДПС у м. Києві</t>
  </si>
  <si>
    <t>м. Київ вул. Верховинна, 9</t>
  </si>
  <si>
    <t>ДПІ у Святошинському районі ГУ ДПС у м. Києві</t>
  </si>
  <si>
    <t>ТОВ "Фірма Фавор"</t>
  </si>
  <si>
    <t>Печерська районна в місті Києві державна адміністрація</t>
  </si>
  <si>
    <t>Комунальне підприємство   «Керуюча компанія з обслуговування  нежитлового фонду Печерського району м.Києва»</t>
  </si>
  <si>
    <t>01010, м.Київ, пров. Мар'яненка, 7</t>
  </si>
  <si>
    <t>м. Київ, пров. Гуцала, 5 (пров. Кутузова, 5)</t>
  </si>
  <si>
    <t>Нежитлове підвальне приміщення</t>
  </si>
  <si>
    <t>Структурний підрозділ ГУ ДПС у м. Києві (управління матеріально-технічного забезпечення (архів))</t>
  </si>
  <si>
    <t xml:space="preserve">ГУ ДПС у м. Києві </t>
  </si>
  <si>
    <t xml:space="preserve"> вул.  Шолуденка, 31</t>
  </si>
  <si>
    <t>135/108</t>
  </si>
  <si>
    <t xml:space="preserve">Податкова міліція ГУ ДФС у м. Києві </t>
  </si>
  <si>
    <t>вул. Шолуденка, 33/19</t>
  </si>
  <si>
    <t>560/506</t>
  </si>
  <si>
    <t>вул. Пушкінська, 24 а</t>
  </si>
  <si>
    <t>67/60</t>
  </si>
  <si>
    <t>вул. Лєскова, 2</t>
  </si>
  <si>
    <t>283/266</t>
  </si>
  <si>
    <t xml:space="preserve"> вул. Леванєвського, 2</t>
  </si>
  <si>
    <t>211/196</t>
  </si>
  <si>
    <t xml:space="preserve"> вул. Багговутівська, 26</t>
  </si>
  <si>
    <t>316/253</t>
  </si>
  <si>
    <t>150/125</t>
  </si>
  <si>
    <t>вул.Кошиця, 3</t>
  </si>
  <si>
    <t>43/40</t>
  </si>
  <si>
    <t>Податкова міліція ГУ ДФС у м. Києві</t>
  </si>
  <si>
    <t xml:space="preserve"> вул.Закревського, 41</t>
  </si>
  <si>
    <t>48/48</t>
  </si>
  <si>
    <t xml:space="preserve">Податкова міліція ГУ ДФС у м. Києві
</t>
  </si>
  <si>
    <t xml:space="preserve">бульвар Верховної Ради,
24 -б  корпус А 2, корпус Б 2 </t>
  </si>
  <si>
    <t>41/39</t>
  </si>
  <si>
    <t xml:space="preserve">ГУ ДПС у м. Києві  </t>
  </si>
  <si>
    <t xml:space="preserve"> пр. Г.Сталінграда, 58</t>
  </si>
  <si>
    <t>39/39</t>
  </si>
  <si>
    <t xml:space="preserve">УВБ ДФС у м. Києві </t>
  </si>
  <si>
    <t>вул.Лєскова, 4</t>
  </si>
  <si>
    <t>160/149</t>
  </si>
  <si>
    <t xml:space="preserve"> вул. Верховинна, 9  літера Н </t>
  </si>
  <si>
    <t>150/147</t>
  </si>
  <si>
    <t>Приміщення ГУ ДПС у м. Києві
Податкова міліція ГУ ДФС у м. Києві</t>
  </si>
  <si>
    <t xml:space="preserve"> Споруда, Громадський будинок з господарськими (допоміжними) будівлями та спорудами вул. Верховинна, 9 </t>
  </si>
  <si>
    <t>вул.Смілянська, 6</t>
  </si>
  <si>
    <t>341/325</t>
  </si>
  <si>
    <t xml:space="preserve"> вул.Політехнічна, 5 а                    </t>
  </si>
  <si>
    <t xml:space="preserve">59/52 
</t>
  </si>
  <si>
    <t>УВБ ДФС України</t>
  </si>
  <si>
    <t>Головне управління ДПС у Харківській області</t>
  </si>
  <si>
    <t>ГУ ДПС у Харківській області</t>
  </si>
  <si>
    <t>вул.          Пушкінська, 46, м. Харків</t>
  </si>
  <si>
    <t>(057)702-85-69</t>
  </si>
  <si>
    <t xml:space="preserve"> Гараж</t>
  </si>
  <si>
    <t>Харківська область, м. Валки,                         вул. Харківська,  16-Б</t>
  </si>
  <si>
    <t>Для збереження автотранспорту</t>
  </si>
  <si>
    <t xml:space="preserve"> Стіни цегляні, перекриття -дерев'яне, фундамент - цегла, покрівля - шифер, підлога - бетон. Приміщення в в задовільному стані. </t>
  </si>
  <si>
    <t>Харківська область, Дворічанській район,                                 смт Дворічна, вул.Садова, 14-Г</t>
  </si>
  <si>
    <t xml:space="preserve"> Стіни цегляні, перекриття -залізобетонні плити, фундамент - бетон, покрівля - шифер, підлога - цемент. Приміщення в належному стані</t>
  </si>
  <si>
    <t>Харківська область, Дворічанській район,                                 смт Дворічна, вул.Шкільний, 12-Б</t>
  </si>
  <si>
    <t>Частина приміщення в адмінбудівлі</t>
  </si>
  <si>
    <t>Харківська область,             м.Балаклія,                     вул. Муканова, 63</t>
  </si>
  <si>
    <t>Для розміщення офісу</t>
  </si>
  <si>
    <t>Приміщення (кабінети) в триповерховій адмінбудівлі (1991 року забудови) з наявністю комунікацій.Окна - пластикові, підлога - лінолеум, двері дерев'яні. Окремого входу немає. Приміщення в задовільному стані.</t>
  </si>
  <si>
    <t>Харківська область, м.Дергачі,                        вул. Садова, 10</t>
  </si>
  <si>
    <t>Для розміщення офісу та технічного обладнання</t>
  </si>
  <si>
    <t>Приміщення (кабінети) в двоповерховій адмінбудівлі (1974 року забудови, у 2007 році проведено реконструкцію) з наявністю комунікацій.Окна - пластикові, підлога - лінолеум, двері МДФ.Окремого входу немає.Приміщення в задовільному стані.</t>
  </si>
  <si>
    <t>057-26--205-99</t>
  </si>
  <si>
    <t>Харківська область, смт Золочів,                  вул. Правди, 12</t>
  </si>
  <si>
    <t>Приміщення (кабінети) в двоповерховій адмінбудівлі (1969 року забудови) з наявністю комунікацій. Окна - дерев'яні, підлога - лінолеум, двері - дерево.Окремого входу немає.   Приміщення в задовільному стані.</t>
  </si>
  <si>
    <t>Харківська область, Богодухвський район,   м.Богодухів,                         вул. Міліцейська, 2а</t>
  </si>
  <si>
    <t>Приміщення (кабінети) в триповерховій адмінбудівлі (1969 року забудови) з наявністю комунікацій.Окна - пластикові, підлога - лінолеум, двері МДФ.Окремого входу немає.  Приміщення в задовільному стані.</t>
  </si>
  <si>
    <t>Харківська область, смт Краснокутськ, вул. Миру, 152</t>
  </si>
  <si>
    <t>Частина приміщення (кабінети) на другому поверсі в будівлі (1996 року забудови) з наявністю комунікацій. Окна - дерев'яні, підлога - лінолеум, двері дерев'яні. Окремого входу немає.                           Приміщення в задовільному стані.</t>
  </si>
  <si>
    <t>Харківська область, м.Куп'янськ, вул. Харківська, 99</t>
  </si>
  <si>
    <t>Частина пиміщення (кабінети) в двоповерховій будівлі (1964 року забудови) з наявністю комунікацій.Окна - пластикові, підлога - лінолеум, двері МДФ. Окремого входу немає. Приміщення в задовільному стані.</t>
  </si>
  <si>
    <t>Харківська область, м.Зміїв, вул. Адміністративна, 10а</t>
  </si>
  <si>
    <t xml:space="preserve">Частина приміщення (кабінети) в триповерховій будівлі (1998 року забудови) з наявністю комунікацій. Окна - пластикові, підлога - лінолеум, двері МДФ. Окремого входу немає. Приміщення в задовільному стані.   </t>
  </si>
  <si>
    <t>Харківська область, смт Сахновщина, Станіславського, 8</t>
  </si>
  <si>
    <t xml:space="preserve">Частина приміщення в одноповерховій будівлі (1958 року забудови) з наявністю комунікацій. Окна - пластикові, підлога - лінолеум, двері МДФ.Окремого входу немає.Приміщення в задовільному стані. </t>
  </si>
  <si>
    <t>05745-5-36-06</t>
  </si>
  <si>
    <t>Харківська область, м.Первомайський, вул. Бугайченко, 25</t>
  </si>
  <si>
    <t>Частина приміщення на 2 поверсі будівлі (1985 року забудови) з наявністю комунікацій.Окна - дерев'яні, підлога - лінолеум, двері МДФ.Окремого входу немає.Приміщення в задовільному стані.</t>
  </si>
  <si>
    <t xml:space="preserve">Харківська область, м.Лозова, мікрорайон 3, будинок 5 </t>
  </si>
  <si>
    <t>Частина приміщення в адмінбудівлі ( 1984 року забудови) з наявністю комунікацій. Окна - дерев'яні, підлога - лінолеум, двері МДФ.Окремого входу немає.Приміщення в задвільному стані.</t>
  </si>
  <si>
    <t>Харківська область, Богодухівський район,   м.Богодухів,                         вул. Шевченка, 17</t>
  </si>
  <si>
    <t>Одноповерхова будівля (1980 року забудови), Стіни цегляні,  покрівля - шифер, підлога -дерев'яна, вікна - дерев'яні. Приміщення в задвільному стані.</t>
  </si>
  <si>
    <t>м. Харків,                     пров. Академіка Підгорного, 3</t>
  </si>
  <si>
    <t>для розміщення субєкта господарювання (реалізація канцтоварів)</t>
  </si>
  <si>
    <t>Приміщення в Центрі обслуговування платників. Стіни - залізобетонні панелі, покрівля -м/черепиця, вікна - металопластикові. Приміщення в задвільному стані.</t>
  </si>
  <si>
    <t>м. Харків, вул.Бекетова,1</t>
  </si>
  <si>
    <t>Приміщення в Центрі обслуговування платників. Стіни - цегляні, покрівля - шифер, вікна - металопластикові, підлога - плитка Приміщення в задвільному стані.</t>
  </si>
  <si>
    <t>Харківська область, м.Чугуїв,                     вул.Героїв Чорнобильців, 1а</t>
  </si>
  <si>
    <t>Частина приміщення (кабінети) в двоповерховій  будівлі (1980 року забудови), Стіни залізобетонні панелі,  підлога бетон, ліноліум, вікна - дерев'яні. Приміщення в задвільному стані</t>
  </si>
  <si>
    <t xml:space="preserve">Харківська область, смт Зачепилівка, вул. Центральна, 23 </t>
  </si>
  <si>
    <t xml:space="preserve">Частина приміщення в одноповерховій будівлі (1969 року забудови) з наявністю комунікацій. Окна - дерев'яні, підлога - лінолеум, двері МДФ. Окремого входу немає.Приміщення в задовільному стані. </t>
  </si>
  <si>
    <t>Частина приміщення ( в двоповерховій  будівлі (1947 року забудови), Стіни - цегла,  підлога -  ліноліум, вікна - пластикові. Окремого входу немає. Приміщення в задвільному стані</t>
  </si>
  <si>
    <t>Харківська обл.,               м. Люботин,                  вул. Ушакова,3б</t>
  </si>
  <si>
    <t xml:space="preserve">Харківська обл.,     м. Красноград, вул.Короленко,85 </t>
  </si>
  <si>
    <t>Харківська область, с. Коломак,                         вул. Центральна, 1</t>
  </si>
  <si>
    <t xml:space="preserve">Частина приміщення на другому поверсі в двоповерховій будівлі (1980 року забудови) з наявністю комунікацій. Вікна - дерев'яні, підлога - лінолеум, двері МДФ.Окремого входу немає. Приміщення в задовільному стані. </t>
  </si>
  <si>
    <t>Харківська</t>
  </si>
  <si>
    <t>Регіональне відділення Фонду державного майна України по Харківській, Донецькій та Луганській областях</t>
  </si>
  <si>
    <t>вул. Чернишевська,41, м. Харків</t>
  </si>
  <si>
    <t>Нежитлова будівля                     літ. "А - 5"</t>
  </si>
  <si>
    <t>ДП "ГИПРОКОКС"</t>
  </si>
  <si>
    <t>розміщення         ясел- садка № 99</t>
  </si>
  <si>
    <t>вул. Пушкінська,46,               м. Харків</t>
  </si>
  <si>
    <t>Нежитлова будівля                             літ. "А - 5"</t>
  </si>
  <si>
    <t>АТ КБ "Приватбанк"</t>
  </si>
  <si>
    <t>Нежитлова будівля                    літ. "А - 5"</t>
  </si>
  <si>
    <t>ПАТ "Укртелеком"</t>
  </si>
  <si>
    <t>розміщення обладнання для надання телекомунікаційних послуг</t>
  </si>
  <si>
    <t>15.01.2020            (на даний час проводиться робота щодо подовження терміну дії договору)</t>
  </si>
  <si>
    <t>вул. Героїв Чорнобильців, буд. 1-А, м.Чугуїв, Харківська область</t>
  </si>
  <si>
    <t>Чугуївська районна державна адміністрація</t>
  </si>
  <si>
    <t xml:space="preserve">розміщення службових кабінетів структурних підрозділів Чугуївської райдержадміністрації </t>
  </si>
  <si>
    <t>30.04.2020            (на даний час проводиться робота щодо подовження терміну дії договору)</t>
  </si>
  <si>
    <t>вул. Волошина, 40, смт Кегичівка, Харківська область</t>
  </si>
  <si>
    <t>Нежитлове приміщення, адмінбудівля</t>
  </si>
  <si>
    <t>Кегичівське фінансове управління районної державної адміністрації</t>
  </si>
  <si>
    <t xml:space="preserve">розміщення структурних підрозділів Кегичівського фінуправління райдержадмініст      рації </t>
  </si>
  <si>
    <t>18.12.2019                      (на даний час проводиться робота щодо подовження терміну дії договору)</t>
  </si>
  <si>
    <t>вул. Першотравнева, 8, м. Барвінкове, Харківська область</t>
  </si>
  <si>
    <t>Нежитлове приміщення, поверх(и) 2, частка 58/100</t>
  </si>
  <si>
    <t>Управління Державної казначейської служби України у Барвінківському районі Харківської області</t>
  </si>
  <si>
    <t>розміщення структурних підрозділів Управління Державної казначейської служби України у Барвінківському районі Харківської області</t>
  </si>
  <si>
    <t>вул. Міліцейська,                     2-А,                              м. Богодухів, Харківська область</t>
  </si>
  <si>
    <t>Нежитлова будівля, 3А</t>
  </si>
  <si>
    <t>Головне управління міграційної служби України в Харківській області</t>
  </si>
  <si>
    <t xml:space="preserve">розміщення Богодухівського районного сектору ГУ міграційної служби України в Харківській області </t>
  </si>
  <si>
    <t>вул. Волошина, 38,                           смт Кегичівка, Харківська область</t>
  </si>
  <si>
    <t>Східне міжрегіональне управління Міністерства юстиції (м. Харків)</t>
  </si>
  <si>
    <t>розміщення структурного підрозділу Міжрайонного відділу державної виконавчої служби по Кегичівському та Сахновщинському районах Східного міжрегіонального управління Міністерства юстиції (м. Харків)</t>
  </si>
  <si>
    <t>вул. Садова,2,               смт Дворічне, Харківська область</t>
  </si>
  <si>
    <t>Нежитлове приміщення, адмінбудівля, нежитлова двоповерхова будівля з підвалом</t>
  </si>
  <si>
    <t>ФОП Скиба Юрій Володимирович</t>
  </si>
  <si>
    <t>розміщення кафе, що не здійснює продаж товарів підакцизної групи - 240, 60 кв.м., субєкту господарювання, що здійснює побутове обслуговування населення (перекарня, ремонт одягу) -205,20 кв.м. та розміщення складу - 248,30 кв.м.</t>
  </si>
  <si>
    <t>Договора безоплатного користування (позички)</t>
  </si>
  <si>
    <t>Нежитлова будівля                         літ. "А - 5"</t>
  </si>
  <si>
    <t>Головне управління ДФС у Харківській області</t>
  </si>
  <si>
    <t>розміщення структурних підрозділів Головного управління  ДФС у Харківській області</t>
  </si>
  <si>
    <t xml:space="preserve">просп. Науки, 9, м. Харків. </t>
  </si>
  <si>
    <t>Нежитлова будівля літ. "А" - 6</t>
  </si>
  <si>
    <t xml:space="preserve">3294.1 </t>
  </si>
  <si>
    <t>вул. Петра Болбочана,25.                  м. Харків</t>
  </si>
  <si>
    <t>Нежитлова будівля літ. А-2</t>
  </si>
  <si>
    <t xml:space="preserve">Управління містобудування та архітектури ХОДА </t>
  </si>
  <si>
    <t>вул. Богдана Хмельницького,17 м. Харків</t>
  </si>
  <si>
    <t>Нежитлова будівля літ. А-4</t>
  </si>
  <si>
    <t>Управління соціального захисту населення Великобурлуцької районної державної адміністрації Харківської області</t>
  </si>
  <si>
    <t xml:space="preserve">комунальна </t>
  </si>
  <si>
    <t>вул. Паркова,2,                       смт Великий Бурлук, Харківська область</t>
  </si>
  <si>
    <t>вул. Паркова,2,                       смт великий Бурлук, Харківська область</t>
  </si>
  <si>
    <t>Центр обслуговування платників Великобурлуцької ДПІ Салтівського управління ГУ ДПС у Харківській області</t>
  </si>
  <si>
    <t>Комунальне підприємство "Вовчанськ"</t>
  </si>
  <si>
    <t xml:space="preserve">     вул. Короленка, 13,                        м.Вовчанськ,              Харківська область         </t>
  </si>
  <si>
    <t xml:space="preserve">      вул. Гоголя, 53,                        м. Вовчанськ, Харківська область       </t>
  </si>
  <si>
    <t xml:space="preserve">Частина приміщення  </t>
  </si>
  <si>
    <t xml:space="preserve">Вовчанська ДПІ Салтівського управління ГУ ДПС у Харківській області </t>
  </si>
  <si>
    <t>Комунальне підприємство "Благоустрій міста Ізюм"</t>
  </si>
  <si>
    <t xml:space="preserve">Комунальне підприємство "Благоустрій міста Ізюм" </t>
  </si>
  <si>
    <t xml:space="preserve">                                                  вул. Червоногірська, 74,                     м. Ізюм,                        Харківська область                    </t>
  </si>
  <si>
    <t xml:space="preserve">                                                 вул. Покровська,32,                        м. Ізюм,                       Харківська область            </t>
  </si>
  <si>
    <t>Ізюмська ДПІ та Ізюмське управління ГУ ДПС у Харківській області</t>
  </si>
  <si>
    <t xml:space="preserve">Борівська районна рада </t>
  </si>
  <si>
    <t xml:space="preserve">                                                      вул. Центральна, 1,                   смт. Борова,                           Харківська область                </t>
  </si>
  <si>
    <t>частина адмінбудівлі</t>
  </si>
  <si>
    <t>Борівська ДПІ Ізюмського управління ГУ ДПС у Харківській області</t>
  </si>
  <si>
    <t xml:space="preserve">Нововодолазький РСТК ТСОУ </t>
  </si>
  <si>
    <t xml:space="preserve">вул. Васильківського Сергія, 14,                            смт Нова Водолага, Харківська область </t>
  </si>
  <si>
    <t xml:space="preserve">Частина адмінприміщення   </t>
  </si>
  <si>
    <t>Нововодолазька ДПІ Південного управління ГУ ДПС у Харківській області</t>
  </si>
  <si>
    <t xml:space="preserve">Валківський РСТК ТСОУ </t>
  </si>
  <si>
    <t xml:space="preserve"> вул. Стадіонна, 1,               м. Валки,                       Харківська область </t>
  </si>
  <si>
    <t>Частина адмінприміщення</t>
  </si>
  <si>
    <t>Валківська ДПІ Південного управління ГУ ДФС у Харківській області</t>
  </si>
  <si>
    <t>ДП Енергосталь</t>
  </si>
  <si>
    <t>ДП  Енергосталь</t>
  </si>
  <si>
    <t xml:space="preserve"> пр-т Науки, 9,                    м. Харків </t>
  </si>
  <si>
    <t>Частина приміщення на 1 поверсі</t>
  </si>
  <si>
    <t>ЦОП Центрального управління  ГУ ДПС у Харківській області</t>
  </si>
  <si>
    <t xml:space="preserve">Управління комунального майна та приватизації Харківської міської ради </t>
  </si>
  <si>
    <t>пл. Контитуції,16,          м. Харків</t>
  </si>
  <si>
    <t xml:space="preserve"> вул.                           Благовіщенська ,30,                   м. Харків</t>
  </si>
  <si>
    <t>Структурні підрозділи ГУ ДПС у Харківській області</t>
  </si>
  <si>
    <t>Департамент адміністративних послуг та споживчого ринку Харківської міської ради</t>
  </si>
  <si>
    <t>м.Харків, вул.Чернишевська,26</t>
  </si>
  <si>
    <t xml:space="preserve">м.Харків, просп.Тракторобудівників, 144 </t>
  </si>
  <si>
    <t>Нежитлове приміщення (Центр надання адміністративних послуг)</t>
  </si>
  <si>
    <t>Регіональне відділення Фонду державного майна України у Харківській області</t>
  </si>
  <si>
    <t>м. Харків,                                     вул. Гуданова, 12</t>
  </si>
  <si>
    <t>м. Харків,                             вул. Б. Хмельницького, 17</t>
  </si>
  <si>
    <t xml:space="preserve">Нежитлове приміщення </t>
  </si>
  <si>
    <t>Структурні підрозділи               ГУ ДПС у Харківській області</t>
  </si>
  <si>
    <t>м. Харків,                                    вул. Костичева,31*</t>
  </si>
  <si>
    <t xml:space="preserve">м. Харків, вул.Богдана Хмельницького, 17 </t>
  </si>
  <si>
    <t>Харківська обл., с. Коломак,                              вул. Центральна, 1*</t>
  </si>
  <si>
    <t>Харківська область, смт Кегичівка, вул. Волошина, 40</t>
  </si>
  <si>
    <t>Харківська обл., смт Дворічна,               вул. Садова, 2</t>
  </si>
  <si>
    <t>Харківська обл.,                                             м. Богодухів,                                    вул. Шевченка, 17*</t>
  </si>
  <si>
    <t xml:space="preserve">ГУ ДПС у Чернігівській області </t>
  </si>
  <si>
    <t>Головне управління ДПС у Чернігівській області</t>
  </si>
  <si>
    <t>м.Чернігів, вул. Реміснича, 11</t>
  </si>
  <si>
    <t>(0462)652967</t>
  </si>
  <si>
    <t>Частина нежитлового приміщення на другому, третьому, четвертому поверсі та частина підвалу чотириповерхової адміністративної будівлі</t>
  </si>
  <si>
    <t>м.Чернігів, вул. Реміснича, 11 а</t>
  </si>
  <si>
    <t>для розміщення прцівників державної установи (ГУ ДФС у Чернігівській області)</t>
  </si>
  <si>
    <t>Частина нежитлового приміщення на другому, третьому, чертвертому поверсі та частина підвалу чотириповерхової адміністративної будівлі, введеної в експлуатацію у 2000 році, загальною площею 3071,1 кв. м., має центральне опалення та водопостачання.Технічний стан - задовільний.</t>
  </si>
  <si>
    <t>Чернігівська</t>
  </si>
  <si>
    <t>Чернігівська обл., м.Чернігів, вул. Кирпоноса 28</t>
  </si>
  <si>
    <t>Частина нежитлового приміщення на першому поверсі п’ятиповерхової адмінбудівлі</t>
  </si>
  <si>
    <t>АТ «Державний ощадний банк України»</t>
  </si>
  <si>
    <t>Для розміщення теріторіально відокремленого безбалансового відділення АТ "Ощадбанк"</t>
  </si>
  <si>
    <t>Чернігівська обл., 
м. Чернігів, 
вул. Кирпоноса, 28</t>
  </si>
  <si>
    <t>Частина нежитлового приміщення на четвертому та п’ятому поверхах п’ятиповерхової адміністративної будівлі</t>
  </si>
  <si>
    <t>Чернігівський відділ поліції ГУНП в Чернігівській області</t>
  </si>
  <si>
    <t>для розміщення структурного підрозділу управілння</t>
  </si>
  <si>
    <t>Чернігівська обл., 
м. Чернігів, 
вул. Кирпоноса, 26</t>
  </si>
  <si>
    <t>Частина нежитлового приміщення на п’ятому та шостому поверхах шестиповерхової адміністративної будівлі</t>
  </si>
  <si>
    <t>Чернігівська обл., Ріпкинський р-н, смт. Ріпки, вул. Святомиколаївська, 83</t>
  </si>
  <si>
    <t>Частина нежитлового приміщення на другому поверсі двоповерхової адміністративної будівлі</t>
  </si>
  <si>
    <t>Військова частина 2253 – Чернігівський прикордонний загін Державної прикордонної служби України</t>
  </si>
  <si>
    <t>Для розміщення державної установи</t>
  </si>
  <si>
    <t>Управління Державної міграційної служби України в Чернігівській області</t>
  </si>
  <si>
    <t>Для розміщення Ріпкинського районного сектору УДМС України в Чернігівській області</t>
  </si>
  <si>
    <t>Чернігівська обл., м.Чернігів, вул. Шевченка, 48</t>
  </si>
  <si>
    <t>Північний офіс Держаудитслужби</t>
  </si>
  <si>
    <t>Для розміщення службового автотранспорту управління Північного офісу в Чернігівській області</t>
  </si>
  <si>
    <t>Чернігівська область, м.Прилуки, вул. Київська, 214</t>
  </si>
  <si>
    <t>Частина не житлового приміщення першого поверху чотириповерхової адмінбудівлі</t>
  </si>
  <si>
    <t>ФОП Базарний Олег Юрійович</t>
  </si>
  <si>
    <t>для здійснення здійснення торгівлі поліграфічною продукцією (бланками податкової звітності), торгівлі канцтоварами та надання послуг по ксерокопіюванню.</t>
  </si>
  <si>
    <t>16.08.2020р.</t>
  </si>
  <si>
    <t>Чернігівська область, м. Прилуки, вул. Київська, 214</t>
  </si>
  <si>
    <t>21.01.2021, договір розірвано 30.06.2020р.</t>
  </si>
  <si>
    <t>для розміщення інформаційно-платіжного терміналу</t>
  </si>
  <si>
    <t>Частина не житлового підвального приміщення чотириповерхової адмінбудівлі</t>
  </si>
  <si>
    <t>ФОП Семенець Віктор Володимирович</t>
  </si>
  <si>
    <t>Для здійснення діяльності по наданню послуг з ремонту предметів особистого вжитку (побутові послуги)</t>
  </si>
  <si>
    <t xml:space="preserve">Чернігівська область,
м. Бахмач, вул. Чернігівська, 2А </t>
  </si>
  <si>
    <t>частина 1-го поверху  адмінбудівлі Бахмацького відділення Прилуцької ОДПІ (кабінет № 5 розміром 2,67*3,30 м, кабінет № 6 розміром 5,80*3,30 м, кабінет № 7 розміром 3,32*3,30  м, кабінет № 23 розміром 3,14*3,50  м, кабінет № 24 розміром 3,15*3,10  м, кабінет № 25 розміром 3,15*2,85  м, кабінет № 26 розміром 3,15*2,85 м, кабінет № 27 розміром 3,15*3,10 м, кабінет № 30 розміром 3,20*3,10 м, кабінет № 31 розміром 3,20*3,10  м, кабінет № 32 розміром 5,05*2,90 м, кабінет № 33 розміром 5,05*2,88 м, кабінет № 34 розміром 5,05*2,82 м, кабінет  № 35 розміром 5,05*2,38 м, кабінет № 36 розміром 5,05*2,76 м, кабінет № 37 розміром 5,05*3,50 м, кабінет  № 39 розміром 5,05*5,60 м, кабінет  № 44 розміром 3,03*4,53 м, ).частина 3-го поверху (кабінет №83 розміром 6,15*5,15 м, кабінет №84 розміром 2,85*5,15 м, кабінет №85 розміром 2,75*5,15 м, кабінет №86 розміром 3,15*5,15 м, кабінет №89 розміром 2,95*4,05 м, кабінет №90 розміром 3,00*4,05 м)  стіни-цегла, перекриття-залізобетон, вікна-дерев’яні, підлога-леноліум, дах-шифер, фасад –цегла. Технічний стан - задовільний</t>
  </si>
  <si>
    <t>Головне управління Пенсійного фонду України в Чернігівській області</t>
  </si>
  <si>
    <t>для  розміщення робочих кабінетів працівників Бахмацького об‘єднаного управління Пенсійного фонду України</t>
  </si>
  <si>
    <t>ФОП Гордієнко Олексій Вікторович</t>
  </si>
  <si>
    <t>послуги консультації з інформатизації</t>
  </si>
  <si>
    <t>07.11.2016р.</t>
  </si>
  <si>
    <t>04.11.2022р.</t>
  </si>
  <si>
    <t>Чернігівська область,
м. Бахмач, вул. Чернігівська, 2А</t>
  </si>
  <si>
    <t>Частина коридору та п’ять кабінетів другого поверху адміністративного приміщення Бахмацького відділення Прилуцької ОДПІ. Кабінети: Стіни- цегла - штукатурена, поклеєні шпалери, перекриття-залізобетон, стеля - побілка, підлога - постелений лінолеум. Коридор: Стіни- залізобетон - штукатурений, фарбований фодоемульсійною фарбою, перекриття-залізобетон, стеля - підвісна, підлога - плитка.Технічний стан - задовільний.</t>
  </si>
  <si>
    <t>Головне управління Держгеокадастру у Чернігівській області</t>
  </si>
  <si>
    <t>для розміщення структурного підрозділу бюджетної установи.</t>
  </si>
  <si>
    <t>14</t>
  </si>
  <si>
    <t>Чернігівська обл., м.Корюківка, вул.Передзаводська, 2</t>
  </si>
  <si>
    <t>Частина нежитлового приміщення на другому поверсі двоповерхової адмінбудівлі</t>
  </si>
  <si>
    <t>763,8</t>
  </si>
  <si>
    <t>ГУ Держгеокадастру у Чернігівській області</t>
  </si>
  <si>
    <t>для розміщення бюджетної установи</t>
  </si>
  <si>
    <t>112,06</t>
  </si>
  <si>
    <t>27.07.2017</t>
  </si>
  <si>
    <t>25.07.2020</t>
  </si>
  <si>
    <t>15</t>
  </si>
  <si>
    <t>Чернігівська обл., смт.Сосниця, вул.Троїцька, 32</t>
  </si>
  <si>
    <t>Частина нежитлового приміщення на першому поверсі одноповерхової адмінбудівлі</t>
  </si>
  <si>
    <t>311,8</t>
  </si>
  <si>
    <t>Менський місцевий центр з надання безоплатної вторинної правової допомоги</t>
  </si>
  <si>
    <t>для розміщення Бюро правової допомоги.</t>
  </si>
  <si>
    <t>59,9</t>
  </si>
  <si>
    <t>16.12.2016</t>
  </si>
  <si>
    <t>14.11.2022</t>
  </si>
  <si>
    <t>16</t>
  </si>
  <si>
    <t>Чернігівська обл., м.Семенівка, вул.Червона площа, 10</t>
  </si>
  <si>
    <t>Частина нежитлового приміщення на першому поверсі двоповерхової адмінбудівлі</t>
  </si>
  <si>
    <t>589,0</t>
  </si>
  <si>
    <t>для розміщення Новгород – Сіверського об’єднаного управління Пенсійного фонду України</t>
  </si>
  <si>
    <t>133,8</t>
  </si>
  <si>
    <t>01.02.2017</t>
  </si>
  <si>
    <t>29.01.2023</t>
  </si>
  <si>
    <t>17</t>
  </si>
  <si>
    <t>Чернігівська обл., м.Н-Сіверський, вул.Губернська, 24</t>
  </si>
  <si>
    <t>854,9</t>
  </si>
  <si>
    <t>Управління Служби безпеки України в Чернігівській області</t>
  </si>
  <si>
    <t>для розміщення службових кабінетів Новгород – Сіверського МРВ УСБУ в Чернігівській області.</t>
  </si>
  <si>
    <t>354,0</t>
  </si>
  <si>
    <t>20.08.2018</t>
  </si>
  <si>
    <t>18.08.2021</t>
  </si>
  <si>
    <t>18</t>
  </si>
  <si>
    <t>Чернігівська обл., смт.Козелець, вул. Толстого, 34а</t>
  </si>
  <si>
    <t>Чернігівський місцевий центр з надання безоплатної вторинної правової допомоги</t>
  </si>
  <si>
    <t>для розміщення робочих кабінетів працівників</t>
  </si>
  <si>
    <t>19</t>
  </si>
  <si>
    <t>Чернігівська обл., м. Носівка, вул. Центральна, 20</t>
  </si>
  <si>
    <t>Частина нежитлового приміщення на четвертому поверсі чотириповерхової адмінбудівлs</t>
  </si>
  <si>
    <t>Носівська міська рада</t>
  </si>
  <si>
    <t>для розміщення структурних підрозділів виконавчого апарату Носівської міської ради.</t>
  </si>
  <si>
    <t>07.08.2017 р.</t>
  </si>
  <si>
    <t>06.07.2022 р.</t>
  </si>
  <si>
    <t>ФОП Корінь Олексій Васильович</t>
  </si>
  <si>
    <t>для здійснення проектних робіт</t>
  </si>
  <si>
    <t>28,14</t>
  </si>
  <si>
    <t>12.08.2019</t>
  </si>
  <si>
    <t>11.08.2020</t>
  </si>
  <si>
    <t xml:space="preserve">Чернігівська обл., м. Бахмач, вул. Чернігівська, 2А </t>
  </si>
  <si>
    <t>частина 2-го поверху адмінбудівлі - один кабінет, стіни-цегла, перекриття-залізобетон, вікна-дерев’яні.</t>
  </si>
  <si>
    <t>Частина нежитлового приміщення на першому  поверсі п’ятиповерхової адміністративної будівлі</t>
  </si>
  <si>
    <t>ПБП "ЕВКЛІД"</t>
  </si>
  <si>
    <t>для здійснення здійснення торгівлі бланками бухгалтерського обліку та канцтоварами</t>
  </si>
  <si>
    <t>Чернігівська обл., м.Чернігів, вул.Реміснича, 11а</t>
  </si>
  <si>
    <t>Частина нежитлового приміщення на другому  поверсі двохповерхової адміністративної будівлі</t>
  </si>
  <si>
    <t>ФОП Кириченко Віра Іванівна</t>
  </si>
  <si>
    <t>для розміщення їдальні</t>
  </si>
  <si>
    <t>Частина нежитлового приміщення на першому  поверсі чотириповерхової адміністративної будівлі</t>
  </si>
  <si>
    <t>Чернігівська обл.</t>
  </si>
  <si>
    <t>ДПТНЗ „Ічнянський професійний аграрний ліцей”</t>
  </si>
  <si>
    <t>Чернігівська обл., м. Ічня, вул. Травнева, 2</t>
  </si>
  <si>
    <t>Чернігівська обл., м. Ічня, вул. Воскресінська, 23</t>
  </si>
  <si>
    <t>Частина нежитлового приміщення 2-го поверху будівлі гуртожитку</t>
  </si>
  <si>
    <t xml:space="preserve">Головне управління ДПС у Чернігівській області </t>
  </si>
  <si>
    <t>Прилуцька районна рада</t>
  </si>
  <si>
    <t>Чернігівська обл., м. Прилуки, вул. Київська, 220</t>
  </si>
  <si>
    <t>м. Прилуки, вул. Київська, 224</t>
  </si>
  <si>
    <t>Нежитлове приміщення- гараж</t>
  </si>
  <si>
    <t>Талалаївське ВУЖКГ</t>
  </si>
  <si>
    <t>Чернігівська обл., смт. Талалаївка, вул. Комунальна, 4</t>
  </si>
  <si>
    <t>смт. Талалаївка, вул. Центральна, 16</t>
  </si>
  <si>
    <t>Срібнянська селищна рада</t>
  </si>
  <si>
    <t>Чернігівська обл., смт. Срібне, вул. Миру, 43 а</t>
  </si>
  <si>
    <t>смт. Срібне, вул. Миру, 25</t>
  </si>
  <si>
    <t>Чернігівська область</t>
  </si>
  <si>
    <t>Управління комунального майна Чернігівської обласної ради</t>
  </si>
  <si>
    <t xml:space="preserve"> комунальна</t>
  </si>
  <si>
    <t>Чернігівська обл., м.Чернігів, пр-т Миру, 43</t>
  </si>
  <si>
    <t>м. Чернігів, вул.Реміснича 11-а</t>
  </si>
  <si>
    <t>одноповерхова будівля гаражу на 2 бокси</t>
  </si>
  <si>
    <t>Управління капітального будівництва Чернігівської міської ради</t>
  </si>
  <si>
    <t>Чернігівська обл.,м.Чернігів, вул. Івана Мазепи, 19</t>
  </si>
  <si>
    <t xml:space="preserve">гараж на 2 бокси </t>
  </si>
  <si>
    <t>Чернігівська обл., Борзнянський р-н, м. Борзна, вул. Г.Барвінок, 13,, бокс 1</t>
  </si>
  <si>
    <t>Чернігів, вул. Кирпоноса, 26</t>
  </si>
  <si>
    <t>Чернігівська обл., Козелецький р-н, смт Козелець, вул. Толстого, 34а</t>
  </si>
  <si>
    <t>Чернігівська обл., Бобровицький р-н, м. Бобровиця, вул. Незалежності, 34</t>
  </si>
  <si>
    <t>Чернігівська обл., Корюківський р-н, м. Корюківка, вул. Передзаводська, 2а</t>
  </si>
  <si>
    <t>Чернігівська обл., Корюківський р-н, м. Корюківка, вул. Вокзальна, бокс 24</t>
  </si>
  <si>
    <t>Чернігівська обл., Сновський р-н, м. Сновськ (Щорс), вул. Незалежності (Леніна), 91</t>
  </si>
  <si>
    <t>Чернігівська обл., Ріпкинський р-н, смт Ріпки, вул. Свято-Миколаївська, 83</t>
  </si>
  <si>
    <t>Чернігівська обл., Борзнянський р-н, м. Борзна, П.Куліша, 98</t>
  </si>
  <si>
    <t>Чернігівська обл., Городнянський р-н, м. Городня, вул. Троїцька(Леніна), 4</t>
  </si>
  <si>
    <t>Чернігівська обл., Менський р-н, м. Мена, вул. Сіверський шлях (Леніна), 57</t>
  </si>
  <si>
    <t>ГУ ДПС у Чернівецькій області</t>
  </si>
  <si>
    <t>ГУ ДПС у Чернівецькій обл.</t>
  </si>
  <si>
    <t>м.Чернівці, вул. Героїв Майдану,  200 А</t>
  </si>
  <si>
    <t>(0372) 548112</t>
  </si>
  <si>
    <t>Частина нежитлового приміщення адміністративної будівлі</t>
  </si>
  <si>
    <t>Чернівецька область,м. Чернівці, вул.Героїв Майдану, 200-А</t>
  </si>
  <si>
    <t xml:space="preserve">Частина першого поверху адміністративного будинку (літ.А). Адміністративна  будівля, цегляна, 5 поверхова; перекриття - залізобетонні панелістіни, стіни пофарбовані; кабінетні двері дерев'яні полаковані, вхідні двері металопластикові, покрівля металочерепиця червоного кольору, підлога в кабінетах - паркет, підлога в коридорах: І - ІІІ поверх - керамічна плитка, IV поверх - паркет, V поверх - лінолеум. Технічний стан - задовільний. </t>
  </si>
  <si>
    <t>Чернівецька область, Путильський район, смт. Путила, вул. Ю. Федьковича, 33</t>
  </si>
  <si>
    <t>Частина одноповерхової дерев'яної будівлі (окремий вхід до адмінбудинку, стіни та стеля - побілені, підлога - дерев'яна, 6 кімнат, 7 дерев'яних вікон, опалення пічне на дровах та брикетах, водопостачання та водовідведення відсутнє, місця загального користування на вулиці, технічний стан – задовільний).</t>
  </si>
  <si>
    <t>Чернівецька область,м. Новоселиця, вул. Центральна, 108</t>
  </si>
  <si>
    <t xml:space="preserve">Частина першого та третього поверху   4-х поверхової цегляної будівлі адмінприміщення. Адміністративна  будівля, цегляна, 4-х поверхова; перекриття - залізобетонні панелістіни, стіни пофарбовані; кабінетні двері дерев'яні, вхідні двері металопластикові білого кольору, покрівля металочерепиця червоного кольору, вікна - дерев'яні, підлога в кабінетах дерев'яна, підлога в коридорах з мраморної крошки. Технічний стан - задовільний.  </t>
  </si>
  <si>
    <t>79.1</t>
  </si>
  <si>
    <t>Чернівецька</t>
  </si>
  <si>
    <t xml:space="preserve">  ГУ ДПС у Чернівецькій області</t>
  </si>
  <si>
    <t>58013,м.Чернівці,вул  Героїв Майдану.200а</t>
  </si>
  <si>
    <t>Нежитлове приміщення 1 поверху будівлі</t>
  </si>
  <si>
    <t>Приватний підприємець Загура С.І.</t>
  </si>
  <si>
    <t>розміщення буфету,який не здійснює продаж товарів підакцизної групи</t>
  </si>
  <si>
    <t>14.02.2020р.</t>
  </si>
  <si>
    <t>03.06.2020р.</t>
  </si>
  <si>
    <t>58013,м.Чернівці,вул Героїв Майдану,200а</t>
  </si>
  <si>
    <t>Публічне акціонерне товариство "Державний ощадний банк України"</t>
  </si>
  <si>
    <t>розміщення банкомату та інформаційно-платіжного терміналу</t>
  </si>
  <si>
    <t>03.03.2020р.</t>
  </si>
  <si>
    <t>09.11.2021р.</t>
  </si>
  <si>
    <t>Вбудоване приміщення 1 поверху</t>
  </si>
  <si>
    <t>Приватний підприємець Пліш М.Л.</t>
  </si>
  <si>
    <t>розміщення торговельного об'єкта з продажу поліграфічної продукції та ксерокопіювальноїтехніки для наданнянаселенню послуг з ксерокопіювання документів</t>
  </si>
  <si>
    <t>09.07.2020р.</t>
  </si>
  <si>
    <t>м.Новоселиця ,вул.Центральна,108</t>
  </si>
  <si>
    <t>УДКСУ в Новоселицькому районі</t>
  </si>
  <si>
    <t>31.12.2020р.</t>
  </si>
  <si>
    <t xml:space="preserve">  смт.Путила,вул. Ю.Федьковича, 35</t>
  </si>
  <si>
    <t>Національний природний парк "Черемошський" Міністерства екології та природних ресурсів України</t>
  </si>
  <si>
    <t>19.02.2020р.</t>
  </si>
  <si>
    <t>смт. Путила, вул. Ю.Федьковича, 33</t>
  </si>
  <si>
    <t>Південно-Західне міжрегіонне управління Міністерства юстиції(м.Івано-Франківськ)</t>
  </si>
  <si>
    <t>Додаткова угода від 13.02.2020р. До договору №606</t>
  </si>
  <si>
    <t>28/11/2020р.</t>
  </si>
  <si>
    <t>58013,м.Чернівці,вул.Героів Майдану,200а</t>
  </si>
  <si>
    <t>Публічне акціонерне товариство "Комерційний банк "АКОРДБАНК"</t>
  </si>
  <si>
    <t>розміщення фінансової установи(відділення банку) та платіжного терміналу</t>
  </si>
  <si>
    <t>01.02.2020р.</t>
  </si>
  <si>
    <t>18.05.2022р.</t>
  </si>
  <si>
    <t xml:space="preserve">
Чернівецька</t>
  </si>
  <si>
    <t>публічне акціонерне товариство</t>
  </si>
  <si>
    <t>Хотинський район,м. Хотин, Свято-Покровська 11-А</t>
  </si>
  <si>
    <t>Хотинський район,м. Хотин,Свято-Покровська11-А</t>
  </si>
  <si>
    <t>24.01.2020р.</t>
  </si>
  <si>
    <t>Хотинська ДПІ Кельменецького управління ГУ ДПС у Чернівецькій області</t>
  </si>
  <si>
    <t>Кельменецька районна рада</t>
  </si>
  <si>
    <t>Кльменецький р-н,смт.Кельменці ,          Пл Центральна-2</t>
  </si>
  <si>
    <t>Кельменецький р-н,смт.Кельменці,Бесарабська,49</t>
  </si>
  <si>
    <t>Додаткова угода №04-03/03.20/30 від 22.01.2020р.</t>
  </si>
  <si>
    <t>Кельменецьке управління ГУ ДПС у Чернівецькій області</t>
  </si>
  <si>
    <t>Райляну О.А.</t>
  </si>
  <si>
    <t>Герцаївський р-н, м.Герца,вул.Центральна 41</t>
  </si>
  <si>
    <t>Герцаївський р-н, м.Герца, вул.Центральна 41</t>
  </si>
  <si>
    <t>22.01.2020р.</t>
  </si>
  <si>
    <t>Герцаївська ДПІ Новоселицькьго управління ГУ ДПС у Чернівецькій області</t>
  </si>
  <si>
    <t>Філія Дністровської ГАЄС ПАТ "Укргідроенерго"</t>
  </si>
  <si>
    <t>Сокирянський р-н, м.Новодністровськ м-н Сонячний</t>
  </si>
  <si>
    <t>Сокирянський р-н, м.Новодністровськ м-н Сонячний дитяча установа Теремок</t>
  </si>
  <si>
    <t>Додаткова угода №20/67 від 27.02.2020р.</t>
  </si>
  <si>
    <t>Новодністровська ДПІ Сокирянського управління ГУ ДПС у Чернівецькій області</t>
  </si>
  <si>
    <t>ГУ ДПС у Запорізькій області</t>
  </si>
  <si>
    <t>08</t>
  </si>
  <si>
    <t>Головне управління ДПС у Запорізькій області</t>
  </si>
  <si>
    <t>69107, м. Запоріжжя, пр. Соборний 166</t>
  </si>
  <si>
    <t>0612190534</t>
  </si>
  <si>
    <t>м. Запоріжжя, вул. Оранжерейна, 23</t>
  </si>
  <si>
    <t>м. Запоріжжя, вул. Героїв 93 бригади, 10а</t>
  </si>
  <si>
    <t>Нежиле приміщення першого та другого поверху</t>
  </si>
  <si>
    <t>Запорізька область, смт. Більмак , вул. Центральна , 49</t>
  </si>
  <si>
    <t>Комплекс нежитлових приміщень (адміністративне приміщення)</t>
  </si>
  <si>
    <t>Запорізька обл., смт. Михайлівка, вул. Святопокровська , 4А</t>
  </si>
  <si>
    <t>Запорізька обл., смт. Кам'янка-Дніпровська, вул. Набережна, 123</t>
  </si>
  <si>
    <t>Літ.А (адміністративна будівля)</t>
  </si>
  <si>
    <t>м. Запоріжжя, вул. Брянська, 2а</t>
  </si>
  <si>
    <t>Будівля гаражного боксу (літ. А), будівля гаражного боксу (літ. Б)</t>
  </si>
  <si>
    <t>Запорізька область</t>
  </si>
  <si>
    <t xml:space="preserve"> м.Запоріжжя
бул. Центральний, 20</t>
  </si>
  <si>
    <t>частина адміністративного приміщення</t>
  </si>
  <si>
    <t>Філія ДП "Сервісно-видавничий центр"</t>
  </si>
  <si>
    <t>розміщення видавництва друкованих ЗМІ</t>
  </si>
  <si>
    <t xml:space="preserve"> м.Запоріжжя
вул. Тенісна, 8</t>
  </si>
  <si>
    <t>Головне управління Держпраці у Запорізькій області</t>
  </si>
  <si>
    <t>розміщення Головного управління Держпраці у Запорізькій області</t>
  </si>
  <si>
    <t>Запорізька</t>
  </si>
  <si>
    <t>Управлиння комунальної власності Енергодарської міської ради</t>
  </si>
  <si>
    <t>Управління комунальної власності Енергодарської міської ради</t>
  </si>
  <si>
    <t>м.Енергодар, вул Набережна, 24</t>
  </si>
  <si>
    <t>Запорізька область, м.Енергодар, пр. Будівельників, 17</t>
  </si>
  <si>
    <t>адміністративне приміщення</t>
  </si>
  <si>
    <t>Енергодарське управління</t>
  </si>
  <si>
    <t xml:space="preserve">Запорізька </t>
  </si>
  <si>
    <t>Регіональне відділення Фонду державного майна України по Запорізькій області</t>
  </si>
  <si>
    <t>Головне управління статистики у Запорізькій області</t>
  </si>
  <si>
    <t>м. Запоріжжя, пр. Соборний, 75</t>
  </si>
  <si>
    <t>Запорізька область, м. Токмак, вул. Дружби, 230</t>
  </si>
  <si>
    <t xml:space="preserve"> частина адміністративної будівлі</t>
  </si>
  <si>
    <t>Токмацьке управління</t>
  </si>
  <si>
    <t>Чернігівська селищна рада Чернігівського району Запорізької області</t>
  </si>
  <si>
    <t>смт. Чернігівка, вул. Українська, 57</t>
  </si>
  <si>
    <t>Запорізька область, смт. Чернігівка, вул. Українська, 14</t>
  </si>
  <si>
    <t xml:space="preserve">м. Запоріжжя, вул. Героїв 93 Бригади, 10а </t>
  </si>
  <si>
    <t xml:space="preserve">м. Запоріжжя, вул. Тенісна, 8 </t>
  </si>
  <si>
    <t xml:space="preserve">смт Більмак, вул. Центральна, 49 </t>
  </si>
  <si>
    <t xml:space="preserve">смт Михайлівка, вул. Святопокровська, 4 </t>
  </si>
  <si>
    <t xml:space="preserve">м. Кам'янка-Дніпровська, вул. Набережна, 123 </t>
  </si>
  <si>
    <t>Назва</t>
  </si>
  <si>
    <t xml:space="preserve">Назва </t>
  </si>
  <si>
    <t>Код (КОДУ)</t>
  </si>
  <si>
    <t>Код ЄДРПОУ</t>
  </si>
  <si>
    <t>Юридична адреса</t>
  </si>
  <si>
    <t>Контактний телефон</t>
  </si>
  <si>
    <t>Місцезнаходження (обл., р-н, населений пунт, вулиця, номер будівлі)</t>
  </si>
  <si>
    <t>Пропозиції щодо використання (можливі шляхи використання)</t>
  </si>
  <si>
    <t>Характеристика (будівля, споруда, частина приміщень (фойє, хол тощо), розташованих у будівлі; технічні характеристики)</t>
  </si>
  <si>
    <t>Площа, кв. м</t>
  </si>
  <si>
    <t>коридор 198,8м², робоча площа 326,5м²,заг. площа оренди 326,5 м²</t>
  </si>
  <si>
    <r>
      <t xml:space="preserve">Складова частина будівлі (обєкта) </t>
    </r>
    <r>
      <rPr>
        <b/>
        <sz val="12"/>
        <rFont val="Times New Roman"/>
        <family val="1"/>
      </rPr>
      <t>гараж</t>
    </r>
  </si>
  <si>
    <r>
      <t>Частина приміщення в одноповерховій будівлі (1960 року забудови).                Стіни-цегла, вікна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дерев'яні, підлога - лінолеум              Окремого входу немає. Приміщення в задовільному стані. </t>
    </r>
  </si>
  <si>
    <r>
      <t xml:space="preserve">Частина приміщення в трьох поверхової будівлі.                   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Стіни - цегла, вікна - пластикові, підлога - лінолеум. Окремого входу немає. Приміщення в задовільному стані. </t>
    </r>
  </si>
  <si>
    <t>ГУ ДПС у Рівненській області</t>
  </si>
  <si>
    <t>Сарненська ДПІ Вараського управління</t>
  </si>
  <si>
    <t>м. Рівне, вул. Відінська 12</t>
  </si>
  <si>
    <t>692-501</t>
  </si>
  <si>
    <t>м. Сарни, вул. Широка 18</t>
  </si>
  <si>
    <t>Оренда</t>
  </si>
  <si>
    <t>Третій поверх, частина першого поверху</t>
  </si>
  <si>
    <t xml:space="preserve">2. </t>
  </si>
  <si>
    <t>Зарічненська ДПІ Вараського управління</t>
  </si>
  <si>
    <t>смт. Зарічне, вул. Партизанська 5</t>
  </si>
  <si>
    <t>Актовий зал, 4 кабінети на другому поверсі приміщення</t>
  </si>
  <si>
    <t>Рокитнівська ДПІ Вараського управління</t>
  </si>
  <si>
    <t>смт. Рокитне, вул. Львівська 1а</t>
  </si>
  <si>
    <t>Оренда (можливо продаж)</t>
  </si>
  <si>
    <t>Приміщення не використовується з червня 2012 року. Приміщення знаходиться в аварійному стані, занедбане.</t>
  </si>
  <si>
    <t>Володимирецька ДПІ Вараського управління</t>
  </si>
  <si>
    <t>смт. Володимирець, вул. Повстанців, 47</t>
  </si>
  <si>
    <t xml:space="preserve">5. </t>
  </si>
  <si>
    <t>Дубровицька ДПІ Вараського управління</t>
  </si>
  <si>
    <t>м. Дубровиця, пров. Макарівський 1А</t>
  </si>
  <si>
    <t>Кабінети</t>
  </si>
  <si>
    <t>Млинівська ДПІ Дубенського управління</t>
  </si>
  <si>
    <t>Нежитолве приміщення</t>
  </si>
  <si>
    <t>смт. Млинів, вул. С.Бандери 1</t>
  </si>
  <si>
    <t xml:space="preserve">Кабінети </t>
  </si>
  <si>
    <t>Радивилівська ДПІ Дубенського управління</t>
  </si>
  <si>
    <t>м. Радивілів, вул. О.Невського 12</t>
  </si>
  <si>
    <t>2 поверх: кабінети,коридор,сходова,підсобка на другому поверсі будівлі</t>
  </si>
  <si>
    <t>Демидівська ДПІ Дубенського управління</t>
  </si>
  <si>
    <t>смт. Демидівка, пров. Новий 2</t>
  </si>
  <si>
    <t>Костопільська ДПІ Рівненського управління</t>
  </si>
  <si>
    <t>м. Костопіль, вул. Бурова 3А</t>
  </si>
  <si>
    <t xml:space="preserve">Оренда </t>
  </si>
  <si>
    <t>Острозька ДПІ Рівненського управління</t>
  </si>
  <si>
    <t>м. Острог, вул. Східна 82А</t>
  </si>
  <si>
    <t>Частина приміщення (3 поверх)</t>
  </si>
  <si>
    <t>Корецька ДПІ Рівненського управління</t>
  </si>
  <si>
    <t>м. Корець, вул. Київська 59</t>
  </si>
  <si>
    <t>Гощанська ДПІ Рівненського управління</t>
  </si>
  <si>
    <t>смт. Годща, вул. Незалежності 31</t>
  </si>
  <si>
    <t>Рівненська</t>
  </si>
  <si>
    <t>м. Рівне, вул. Відінська,12</t>
  </si>
  <si>
    <t>Частина нежитлового приміщення 1 поверху</t>
  </si>
  <si>
    <t>ПАТ КБ «Укргазбанк»</t>
  </si>
  <si>
    <t>ГУ ДПС у Рівненській області (Дубенська ДПІ)</t>
  </si>
  <si>
    <t>Рівненська обл., м. Дубно, вул. Грушевського, 134</t>
  </si>
  <si>
    <t xml:space="preserve">Частина нежитлового приміщення 2 поверху </t>
  </si>
  <si>
    <t>Рівненський  місцевий центр з надання безоплатної вторинної правової допомоги</t>
  </si>
  <si>
    <t>Головне територіальне управління юстиції у Рівненській області</t>
  </si>
  <si>
    <t>ГУ ДПС у Рівненській області (Здолбунівська ДПІ)</t>
  </si>
  <si>
    <t>Рівненська обл., м. Здолбунів, вул. В. Жука, 1 а</t>
  </si>
  <si>
    <t>Частина приміщення 2-го поверху адмінбудівлі</t>
  </si>
  <si>
    <t>ГУ ДПС у Рівненській області (Володимирецька ДПІ)</t>
  </si>
  <si>
    <t>Рівненська обл., Володимирецький р-н, смт.Володимирець, вул.Повстанців, 47</t>
  </si>
  <si>
    <t>Частина приміщення 1- го поверху</t>
  </si>
  <si>
    <t>Головне управління Держгеокадастру у Рівненській області</t>
  </si>
  <si>
    <t>ГУ ДПС у Рівненській області (Рокитнівська ДПІ)</t>
  </si>
  <si>
    <t>Рівненська обл., Рокитнівський р-н, смт.Рокитне, вул.Радянська, 5</t>
  </si>
  <si>
    <t xml:space="preserve">Березнівська районна державна адміністрація  </t>
  </si>
  <si>
    <t>Рівненська обл., Березнівський район, м. Березне, вул. Київська, 11</t>
  </si>
  <si>
    <t>Рівненська обл., Березнівський район, м.Березне, вул..Київська,11</t>
  </si>
  <si>
    <t>Березнівська ДПІ Рівненського управління ГУ ДПС у Рівненській області</t>
  </si>
  <si>
    <t>Рівненська обл., Березнівський район, м.Березне, вул..Київська,9 а</t>
  </si>
  <si>
    <t>гаражне приміщення</t>
  </si>
  <si>
    <t>Додаткова угода до договору №2 від 16.08.2014</t>
  </si>
  <si>
    <t>ПАТ «Укртелеком»</t>
  </si>
  <si>
    <t>м. Київ, бульвар Шевченка, 18</t>
  </si>
  <si>
    <t>Рівненська обл., м. Вараш, м-н Незалежності, 4а</t>
  </si>
  <si>
    <t>Господарське приміщення</t>
  </si>
  <si>
    <t>Вараська ДПІ Вараського управління ГУ ДПС у Рівненській області</t>
  </si>
  <si>
    <t>смт. Рокитне, вул. Львівська 3</t>
  </si>
  <si>
    <t>Перелік нерухомого майна, які орендують територіальні органи станом на 01.07.2020 року</t>
  </si>
  <si>
    <t>ГУ ДПС у Волинській області</t>
  </si>
  <si>
    <t>Волинська</t>
  </si>
  <si>
    <t>Регіональне відділення Фонду держмайна у Волинській області</t>
  </si>
  <si>
    <t>смт Іваничі, вул. Грушевського, 19</t>
  </si>
  <si>
    <t>частина будівлі</t>
  </si>
  <si>
    <t>ВАТ НАСК "Оранта"</t>
  </si>
  <si>
    <t>Страхові послуги. Офісне приміщення</t>
  </si>
  <si>
    <t xml:space="preserve"> 15.11.2006 </t>
  </si>
  <si>
    <t>Головне управління Держгеокадастру у Волинській області</t>
  </si>
  <si>
    <t>Офісне приміщення</t>
  </si>
  <si>
    <t>м. Луцьк, Київський майдан, 4</t>
  </si>
  <si>
    <t>Філія ДП "СВЦ Міндоходів України у Волинській області"</t>
  </si>
  <si>
    <t>Для організації передплати відомчого журналу та продажу бланків</t>
  </si>
  <si>
    <t>ПАТ КБ "Приватбанк"</t>
  </si>
  <si>
    <t>Надання послуг</t>
  </si>
  <si>
    <t>м. Ковель, вул. С.Бандери, 5</t>
  </si>
  <si>
    <t>Відділ управління майном міської комунальної власності Луцької міської ради</t>
  </si>
  <si>
    <t>Відділ управління майном міської комунальної власності Луцької міської ради м. Луцьк, вул Богдана Хмельницького, 17</t>
  </si>
  <si>
    <t>м. Луцьк, вул.Ковельська, 8</t>
  </si>
  <si>
    <t>Стуктурні підрозділи ГУ ДФС у Волинській області</t>
  </si>
  <si>
    <t>Камінь-Каширська районна рада</t>
  </si>
  <si>
    <t>м. Камінь-Каширськ, вул.Воля, 2</t>
  </si>
  <si>
    <t>частина адміністративного приміщенням</t>
  </si>
  <si>
    <t>Кам.-Каш. ДПІ Ратнівського управління</t>
  </si>
  <si>
    <t>Державна фінансова інспекція</t>
  </si>
  <si>
    <t>РВ ФДМУ по Волинській області</t>
  </si>
  <si>
    <t>РВ ФДМУ по Волинській області м. Луцьк, Київський майдан, 9</t>
  </si>
  <si>
    <t>м. Любомль, вул.І.Франка, 1</t>
  </si>
  <si>
    <t>Любомльське управління ГУ ДФС в області</t>
  </si>
  <si>
    <t>Акціонерне товариство</t>
  </si>
  <si>
    <t>м. Київ, вул. Здолбунівська, буд.7-Д</t>
  </si>
  <si>
    <t>УСБУ у Волинській області</t>
  </si>
  <si>
    <t>УСБУ у Волинській області, м.Луцьк, пр-т Василя Мойсея, 4</t>
  </si>
  <si>
    <t>смт Любешів, вул.Бондаренка, 33</t>
  </si>
  <si>
    <t>частина адміністративного будинку із службовим житловим приміщенням</t>
  </si>
  <si>
    <t>Любешівська ДПІ Ратнівського управління</t>
  </si>
  <si>
    <t>УСБУ у Волинській області, м.Луцьк, пр-т Василя Мойсея, 5</t>
  </si>
  <si>
    <t>смт Локачі, вул.І.Франка, 5</t>
  </si>
  <si>
    <t>Локачинська ДПІ Володимир-Волинського управління</t>
  </si>
  <si>
    <t xml:space="preserve"> ГУ ДПС у Луганській області</t>
  </si>
  <si>
    <t>ГУ ДПС у Луганській області</t>
  </si>
  <si>
    <t>Головне управління ДПС у Луганській області</t>
  </si>
  <si>
    <t>Луганська обл, м. Сєвєродонецьк, вул. Енергетиків, 72</t>
  </si>
  <si>
    <t>(0645) 70-20-80</t>
  </si>
  <si>
    <t>Луганська обл, Біловодський р-н, смт. Біловодськ, вул.Піонерська, 10</t>
  </si>
  <si>
    <t>4 кімнати одноповерхової будівлі. Вікна енергозберігаючі, інженерні комунікації та внутрішні оздоблювальні роботи відсутні. Стан -потребує капітального ремонту.</t>
  </si>
  <si>
    <t>Будівля нежитлова, приміщення друкарні</t>
  </si>
  <si>
    <t>Луганська обл, Міловський р-н, смт. Мілове, вул.Центральна, 69</t>
  </si>
  <si>
    <t>Окрема будівля, 1962 року забудови. Проведено ремонт покрівлі, заміна вікон на енергозберігаючі. Потребує капітального ремонту (внутрішні оздоблювальні роботи, інженерні комунікації). До складу будівлі входить господарське приміщення, а саме склад-гараж.</t>
  </si>
  <si>
    <t>Луганська обл, Новоайдарський р-н, смт. Новоайдар, вул. Банківська, 16</t>
  </si>
  <si>
    <t>Частина адміністративної будівлі - 6 кімнат на 3 поверсі трьохповерхової будівлі. Вікна дерев"яні, підлога - лінолеум, стіни - шпалери, інженерні комунікації у наявності, але потребують капітального ремонту. Стан внутрішніх приміщень незадовільний,потребує капітального ремонту.</t>
  </si>
  <si>
    <t>Луганська обл, Новопсковський р-н, смт. Новопсков, вул.Українська, буд.51</t>
  </si>
  <si>
    <t>Частина адміністративної будівлі на другому поверсі 341,4 кв.м. (сім кабінетів, актова зала). Потребує капитального ремонту (заміна вікон на енергозберігаючі, системи опалення).</t>
  </si>
  <si>
    <t>Луганська обл, м. Кремінна, вул. Центральна, буд. 10</t>
  </si>
  <si>
    <t>Частина будівлі, перший поверх загальною площею 129,7 кв.м ( 6 кімнат) та другий поверх загальною площею 131,2 кв.м ( 5 кімнат), приміщення потребують ремонту стін, підлоги та стель, заміну вікон.</t>
  </si>
  <si>
    <t>Луганська обл, м. Лисичанськ, вул. ім. В.Сосюри, буд. 347</t>
  </si>
  <si>
    <t>Частина будівлі площею 1016,6 кв.м на п'ятому поверсі адміністративної будівлі (площа всього поверху), потребують проведення ремонтних робіт як самі приміщення, так і системи теплопостачання та електропостачання.</t>
  </si>
  <si>
    <t>Частина гаражного блоку</t>
  </si>
  <si>
    <t>Луганська обл, м. Лисичанськ, вул. ім. В.Сосюри, буд. 347-б</t>
  </si>
  <si>
    <t>Частина гаражного блоку (гаражі №№ 1, 2, 3, 9, 10), приміщення потребують проведення ремонтних робіт, в тому числі ремонт покрівлі.</t>
  </si>
  <si>
    <t>Луганська обл, м. Попасна, вул. Калюжного, буд. 2б</t>
  </si>
  <si>
    <t>7 кімнат, розташованих на другому поверсі адміністративної будівлі (потребують проведення ремонтних робіт).</t>
  </si>
  <si>
    <t>Луганська</t>
  </si>
  <si>
    <t>РВ ФДМУ України по Луганській області</t>
  </si>
  <si>
    <t>Сватівський р-н, м.Сватове, майдан Злагоди, 10</t>
  </si>
  <si>
    <t>ПАТ "Державний ощадний банк України"</t>
  </si>
  <si>
    <t>м.Лисичанськ, вул. В.Сосюри, 347</t>
  </si>
  <si>
    <t>частина адмінбудинку</t>
  </si>
  <si>
    <t>ТОВ "Торгівельно-промислове підприємство "Електронні системи"</t>
  </si>
  <si>
    <t>технічне обслуговування реєстраторів розрахункових операцій та електронних ваг</t>
  </si>
  <si>
    <t>Фізична особа підприємець Бабенко Тетяна Володимирівна</t>
  </si>
  <si>
    <t>розміщення торгівельного об'єкту з продажу канцтоварів</t>
  </si>
  <si>
    <t>Новопсковський р-н, смт.Новопсков, вул. Українська, 51</t>
  </si>
  <si>
    <t>частина адмінбудинка</t>
  </si>
  <si>
    <t>Новопсковська селищна рада</t>
  </si>
  <si>
    <t>розміщення органів місцевого самоврядування</t>
  </si>
  <si>
    <t>Кремінський р-н, м.Кремінна, вул. Центральна, 10</t>
  </si>
  <si>
    <t>Головне управління держгеокадастру у Луганській області</t>
  </si>
  <si>
    <t>для виконання службових обов'язків</t>
  </si>
  <si>
    <t>Мале приватне підприємтсво "Зоря"</t>
  </si>
  <si>
    <t>Біловодський р-н, смт. Біловодськ, вул. Миру, 48</t>
  </si>
  <si>
    <t>Біловодський р-н, смт. Біловодськ, вул. Гусарєва, 2</t>
  </si>
  <si>
    <t>новий договір, знаходиться в стадії оформлення</t>
  </si>
  <si>
    <t>Біловодська ДПІ Станично-Луганського управління</t>
  </si>
  <si>
    <t>ПАТ "Страхова компанія "Оранта Луганськ"</t>
  </si>
  <si>
    <t>Новоайдарський р-н, смт. Новоайдар, вул. Банківська, 16</t>
  </si>
  <si>
    <t>ЦОП Новоайдарської ДПІ Старобільського управління</t>
  </si>
  <si>
    <t>РВ ФДМУ по Лугаській області</t>
  </si>
  <si>
    <t>ДП "Інститут азотної промисловості і продуктів органічного синтезу"</t>
  </si>
  <si>
    <t>м. Сєвєродонецьк, вул. Вілєсова, 1</t>
  </si>
  <si>
    <t>м. Сєвєродонецьк, вул. Вілєсова, 1в</t>
  </si>
  <si>
    <t>приміщення потребують ремонту</t>
  </si>
  <si>
    <t>Фонд комунального майна Сєвєродонецької міської ради</t>
  </si>
  <si>
    <t>Сєвєродонецька міська рада</t>
  </si>
  <si>
    <t>м. Сєвєродонецьк, бул. Дружби Народів, 32</t>
  </si>
  <si>
    <t>м. Сєвєродонецьк, бул. Дружби Народів, 32 А</t>
  </si>
  <si>
    <t>сектор реєстрації користувачів при Головному управлінні ДПС у Луганській області АЦСК ІІД ДПС</t>
  </si>
  <si>
    <t>Станично-Луганський р-н, смт Станиця Луганська, вул. Центральна, 2а</t>
  </si>
  <si>
    <t>Міловський р-н, смт Мілове, вул. Центральна, 69</t>
  </si>
  <si>
    <t>Біловодський р-н, смт Біловодськ, вул. Піонерська, 10</t>
  </si>
  <si>
    <t>ГУ ДПС у Хмельницькій області</t>
  </si>
  <si>
    <t>Головне управління ДПС у Хмельницькій області</t>
  </si>
  <si>
    <t>м.Хмельницький, вул.Пилипчука,17</t>
  </si>
  <si>
    <t>0382-701854</t>
  </si>
  <si>
    <t>Приміщення Віньковецької ДПІ Дунаєвецьке управління</t>
  </si>
  <si>
    <t>Хмельницька обл., смт Віньківці,  вул.Соборної України, 7</t>
  </si>
  <si>
    <t>розміщення структурних підрозділів державних або комунальних  установ</t>
  </si>
  <si>
    <t>2 кабінети на 1 поверсі  16 м.кв. та 29 м.кв.</t>
  </si>
  <si>
    <t>Приміщення Новоушицької ДПІ Дунаєвецьке управління</t>
  </si>
  <si>
    <t>Хмельницька обл.,  смт.Нова Ушиця, пров.Український, 6а</t>
  </si>
  <si>
    <t>4 кабінети на 3 поверсі  23,21 кв.м., 12,0 кв.м., 24,6 кв.м., 17,04 кв.м.</t>
  </si>
  <si>
    <t>Приміщення Волочиського управління</t>
  </si>
  <si>
    <t>Хмельницька обл., м.Волочиськ, пл.Центральна, 3а</t>
  </si>
  <si>
    <t>4 кабінети на 1 поверсі   - 21,9 кв.м.,  35,7 кв.м.,  16.9 кв.м.,  11,2 кв.м.</t>
  </si>
  <si>
    <t>Приміщення Городоцької ДПІ  Волочиське управління</t>
  </si>
  <si>
    <t>Хмельницька обл., м.Городок, вул.Грушевського, 90</t>
  </si>
  <si>
    <t>2 кабінети на 3 поверху - 12,7 кв.м. та 13,2 кв.м.</t>
  </si>
  <si>
    <t>Приміщення Кам’янець-Подільського управління</t>
  </si>
  <si>
    <t>Хмельницька обл., м.Кам'янець-Подільський, вул. Огієнка , 74</t>
  </si>
  <si>
    <t>6 кабінетів: 2 поверх - 15,6 кв.м.,  3 поверх - 15,6 кв.м. та 24,0 кв.м. , 5 поверх - 16,6 кв.м., 16,6 кв.м. та 22,3 кв.м.</t>
  </si>
  <si>
    <t>Приміщення Красилівського управління</t>
  </si>
  <si>
    <t>Хмельницька обл., м.Красилів, вул.Центральна , 38</t>
  </si>
  <si>
    <t>2 кабінети на 1 поверсі -  12,6 кв.м. та 14,7 кв.м.</t>
  </si>
  <si>
    <t>Приміщення Старосинявської ДПІ Старокостянтинівське управління</t>
  </si>
  <si>
    <t>Хмельницька обл., смт.Стара Синява,  вул.Івана Франка, 5а</t>
  </si>
  <si>
    <t>2 кабінети на 3 поверсі - 18,2 кв.м., 28,4 кв.м.</t>
  </si>
  <si>
    <t>Приміщення Деражнянської  ДПІ Красилівське управління</t>
  </si>
  <si>
    <t>Хмельницька обл., м.Деражня, вул.Грушевського, 6</t>
  </si>
  <si>
    <t>6 кабінетів: 3 кабінети на 1 поверсі - 16,9 кв.м., 10.2 кв.м., 31,0 кв.м.    3 кабінети на 4 поверсі 63,0 кв.м., 13,2 кв.м., 15,4 кв.м.</t>
  </si>
  <si>
    <t>Хмельницька</t>
  </si>
  <si>
    <t>Регіональне відділення Фонду державного майна України по Вінницькій та Хмельницькій областях</t>
  </si>
  <si>
    <t>Хмельницька обл.,              смт Віньківці,             вул.Соборної України, 7</t>
  </si>
  <si>
    <t>Віньковецька районна державна адміністрація Хмельницької області</t>
  </si>
  <si>
    <t xml:space="preserve">розміщення структурних підрозділів </t>
  </si>
  <si>
    <t>Хмельницька обл.,                 м.Волочиськ, пл.Центральна, 3а</t>
  </si>
  <si>
    <t>Волочиська міська рада об'єднаної територіальної громади</t>
  </si>
  <si>
    <t>Державна установа "Центр пробацій"</t>
  </si>
  <si>
    <t>Волочиське відділення Управління виконавчої дирекції Фонду соціального страхування України в Хмельницькій області</t>
  </si>
  <si>
    <t>Головне управління Держгеокадастру у Хмельницькій області</t>
  </si>
  <si>
    <t>Відділ освіти  Кам’янець-Подільської районної державної адміністрації Хмельницької області</t>
  </si>
  <si>
    <t>Хмельницька обл., м.Полонне,                                          вул.Лесі Українки, 114-а</t>
  </si>
  <si>
    <t>Приміщення Полонської ДПІ  Шепетівське управління</t>
  </si>
  <si>
    <t>Центрально-західне міжрегіональне управління Мінюсту</t>
  </si>
  <si>
    <t>Хмельницька обл., смт.Стара Синява,                    вул.Івана Франка, 5а</t>
  </si>
  <si>
    <t>Упрравління фінансів виконавчого комітету Старосинявської селищної ради</t>
  </si>
  <si>
    <t>Управління фінансів Старосинявської районної державної адміністрації Хмельницької області</t>
  </si>
  <si>
    <t>Управління Державної казначейської служби України у Старосиняському районі Хмельницької області</t>
  </si>
  <si>
    <t>Головне управління Пенсійного фонду України в Хмельницькій області</t>
  </si>
  <si>
    <t>Прокуратура Хмельницької області</t>
  </si>
  <si>
    <t>Хмельницька обл., м.Хмельницький, вул.Тернопільська,13/2</t>
  </si>
  <si>
    <t>Окреме гаражне приміщення Головного управління ДПС у Хмельницькій області</t>
  </si>
  <si>
    <t>ФОП Головатий А.А.</t>
  </si>
  <si>
    <t>розміщення автомайстерні</t>
  </si>
  <si>
    <t>Ізяславська районна державна адміністрація Хмельницької області</t>
  </si>
  <si>
    <t>Хмельницька обл., м.Ізяслав,. вул.Незалежності, буд. 2.</t>
  </si>
  <si>
    <t>Хмельницька обл., м.Ізяслав, вул.Незалежності, 43</t>
  </si>
  <si>
    <t xml:space="preserve"> Приміщення Ізяславського управління</t>
  </si>
  <si>
    <t>Ізяславське управління</t>
  </si>
  <si>
    <t>Фонд комунального майна м.Нетішин</t>
  </si>
  <si>
    <t>КП НМР "Житлово-комунальне обєднання"</t>
  </si>
  <si>
    <t xml:space="preserve">Хмельницька обл., м. Нетішин, пр-т. Незалежності, 31 </t>
  </si>
  <si>
    <t>Хмельницька обл., м.Нетішин, вул.Незалежності, 10</t>
  </si>
  <si>
    <t>Приміщення Нетішинської ДПІ Славутського управління</t>
  </si>
  <si>
    <t>Нетішинська ДПІ Славутське управління</t>
  </si>
  <si>
    <t>Хмельницький обласний центр зайнятості</t>
  </si>
  <si>
    <t xml:space="preserve">Хмельницька обл.,        м. Хмельницький, пров.Шевченка, 10 </t>
  </si>
  <si>
    <t>Хмельницька обл., м.Старокостянтинів, вул.Красовського</t>
  </si>
  <si>
    <t>Приміщення Староконстантинівського управління</t>
  </si>
  <si>
    <t>Староконстантинівське управління</t>
  </si>
  <si>
    <t>Відділ культури, національностей та релігій Летичівської селищної ради</t>
  </si>
  <si>
    <t xml:space="preserve">Хмельницька обл., Летичівський район, с.м.т. Летичів, в.Соборна, 16 </t>
  </si>
  <si>
    <t>смт. Летичів, вул. Савіцького Юрія  16</t>
  </si>
  <si>
    <t>Приміщення Летичівської ДПІ Красилівського управління</t>
  </si>
  <si>
    <t>Летичівська ДПІ Красилівське управління</t>
  </si>
  <si>
    <t>Чемеровецька селищна рада</t>
  </si>
  <si>
    <t>Хмельницька обл.,смт.Чемерівці,  вул.Центральна, 28</t>
  </si>
  <si>
    <t>Приміщення Чемеровецької ДПІ Волочиського управління</t>
  </si>
  <si>
    <t>Чемеровецька ДПІ Волочиське управління</t>
  </si>
  <si>
    <t>Виконавчий комітет  Шепетівської міська ради</t>
  </si>
  <si>
    <t>Хмельницька обл., м.Шепетівка, вул.Островського, 4</t>
  </si>
  <si>
    <t>Приміщення Шепетівського управління</t>
  </si>
  <si>
    <t>пролонговується щорічно</t>
  </si>
  <si>
    <t>Шепетівське управління</t>
  </si>
  <si>
    <t>Виконавчий комітет  Хмельницької  міська ради</t>
  </si>
  <si>
    <t xml:space="preserve">Хмельницька обл.,             м.Хмельницький, вул.Гагаріна,3 </t>
  </si>
  <si>
    <t xml:space="preserve">Хмельницька обл.,             м.Хмельницький, вул.Героїв Майдану,12 </t>
  </si>
  <si>
    <t>Приміщення Хмельницького управління</t>
  </si>
  <si>
    <t>Хмельницьке управління</t>
  </si>
  <si>
    <t>Департамент агропромислового розвитку Хмельницької обласної державної адміністрації</t>
  </si>
  <si>
    <t xml:space="preserve">Хмельницька обл.,             м.Хмельницький, вул.Свободи,70 </t>
  </si>
  <si>
    <t>Приміщення ГУ ДПС у Хмельницькій області</t>
  </si>
  <si>
    <t>Управління контролю за обігом та оподаткуванням підакцизних товарів ГУ ДПС у Хмельницькій області</t>
  </si>
  <si>
    <t>Назва балансаутримувача нерухомого майна</t>
  </si>
  <si>
    <t>Форма власності (комунальна, державна, приватна)</t>
  </si>
  <si>
    <t>Юридична адреса (р-н, населений пункт, вулиця, номер будівлі)</t>
  </si>
  <si>
    <t>Адреса розташування (р-н, населений пункт, вулиця, номер будівлі)</t>
  </si>
  <si>
    <t>Назва нерухомого майна</t>
  </si>
  <si>
    <t xml:space="preserve"> Площа об'єкта оренди, кв. м.</t>
  </si>
  <si>
    <t>Дата початку дії договору оренди</t>
  </si>
  <si>
    <t>Дата закінчення дії договору оренди</t>
  </si>
  <si>
    <t>Назва структурного підрозділу</t>
  </si>
  <si>
    <t>Чисельність працівників, які розміщені у цьому приміщенні</t>
  </si>
  <si>
    <t>Головне управління ДПС у Полтавській області</t>
  </si>
  <si>
    <t>ГУ ДПС у Полтавській області</t>
  </si>
  <si>
    <t>36014,                               м. Полтава,                  вул. Європей- ська, 4</t>
  </si>
  <si>
    <t>(0532)  503548</t>
  </si>
  <si>
    <t>Частина адмін-                 приміщення</t>
  </si>
  <si>
    <t>Полтавська обл.,            м. Кременчук,     вул. І. Сердюка, 43</t>
  </si>
  <si>
    <t>Приміщення знаходиться на 4-му поверсі. Підлога бетонна. Вікна металопластикові</t>
  </si>
  <si>
    <t>м. Полтава,               вул. Євро-     пейська, 155</t>
  </si>
  <si>
    <t>Приміщення знаходиться на 1-му поверсі, вхід окремий. Підлога бетонна. Вікна металопластикові</t>
  </si>
  <si>
    <t>Полтавська область,                           м. Миргород вул.Гоголя 92-а</t>
  </si>
  <si>
    <t>Цегляний гараж</t>
  </si>
  <si>
    <t>Полтавська</t>
  </si>
  <si>
    <t>Регіональне відділення Фонду державного майна України по Полтавській та Сумської областях</t>
  </si>
  <si>
    <t xml:space="preserve">         м. Полтава,                      вул. Європейська, 4</t>
  </si>
  <si>
    <t>ПП “Елата”</t>
  </si>
  <si>
    <t>м. Полтава, вул. Европейська, 155</t>
  </si>
  <si>
    <t>ПАТ КБ “Приватбанк”</t>
  </si>
  <si>
    <t>Банкомат, платіжний термінал</t>
  </si>
  <si>
    <t>Державна служба безпеки України на транспорті (Укртрансбезпека)</t>
  </si>
  <si>
    <t>ПАТ “Полтава - банк”</t>
  </si>
  <si>
    <t>Банківські послуги, банкомат</t>
  </si>
  <si>
    <t xml:space="preserve">     Полтавська область,                  м. Кременчук,               вул. Троїцька, 76</t>
  </si>
  <si>
    <t>Торг. об'єкт з продажу непрод. товарів, ксерокопіювальні послуги</t>
  </si>
  <si>
    <t xml:space="preserve">      Полтавська область,                  м. Кременчук,                                      вул. І. Сердюка, 43</t>
  </si>
  <si>
    <t>Управління Державної казначейської служби Україниу                        м. Кременчуці</t>
  </si>
  <si>
    <t>Розміщення офісу Управління Державної казначейської служби Україниу м. Кременчуці</t>
  </si>
  <si>
    <t>Полтавська область, м. Кременчук,                               вул. І. Сердюка, 43</t>
  </si>
  <si>
    <t>Управління Державної міграційної служби України в Полтавській області</t>
  </si>
  <si>
    <t>Розміщення територіального підрозділу Управління Державної міграційної служби України в Полтавській області</t>
  </si>
  <si>
    <t>Полтавська область, м. Кременчук,                          вул. І. Сердюка, 43</t>
  </si>
  <si>
    <t xml:space="preserve">Навчально-методичний центр цивільного захисту та безпеки життєдіяльності Полтавської області </t>
  </si>
  <si>
    <t>Розміщення Полтавських територіальних курсів цивільного захисту та безпеки життєдіяльності                        Ш категорії НМЦ ЦЗ та БЖД Полтавської області</t>
  </si>
  <si>
    <t>м. Миргород,                                            вул. Кашинського, 26А</t>
  </si>
  <si>
    <t>Комунальне некомерційне підприємство "Миргородський міський центр первинної медико-санітарної допомоги" Миргородської міської ради Полтавської області</t>
  </si>
  <si>
    <t xml:space="preserve">Розміщення адміністративного підрозділу КНП "Миргородський міський центр первинної медико-санітарної допомоги" Миргородської міської ради Полтавської області  </t>
  </si>
  <si>
    <t>Полтавська область,                         смт В. Багачка,                      вул. Каштанова, 20 а</t>
  </si>
  <si>
    <t>Нежитлове приміщення - гараж</t>
  </si>
  <si>
    <t>Великобагачанська районна державна адміністрація</t>
  </si>
  <si>
    <t>Розміщення транспорту відділу освіти, молоді та спорту Векликобагачанської районної державної адміністрації</t>
  </si>
  <si>
    <t>Полтавська область, смт В. Багачка, вул. Каштанова, 3</t>
  </si>
  <si>
    <t>Полтавський обласний військовий коміссаріат</t>
  </si>
  <si>
    <t>Розміщення державної установи Великобагачанського військового комісаріату</t>
  </si>
  <si>
    <t xml:space="preserve">Прокуратура Великобагачанського району </t>
  </si>
  <si>
    <t>Селянське (фермерське) господарство "Грунтознавець"</t>
  </si>
  <si>
    <t>Розміщення офісу С(Ф)Г "Грунтознавець"</t>
  </si>
  <si>
    <t>Полтавська область, смт Нові Санжари, вул. Центральна, 56</t>
  </si>
  <si>
    <t>Районна державна адміністрація</t>
  </si>
  <si>
    <t xml:space="preserve">         Полтавська область,              м Зіньків,                     вул. Воздвиженська, 63</t>
  </si>
  <si>
    <t>ПАТ “Полтава-банк”</t>
  </si>
  <si>
    <t>Відділення банку</t>
  </si>
  <si>
    <t>Виконавчий комітет Горішньоплавнівської міської ради</t>
  </si>
  <si>
    <t>Полтавська область, м. Горішні Плавні, вул. Миру, 24</t>
  </si>
  <si>
    <t>Полтавська область,   м. Горішні Плавні,     вул. Миру, 24</t>
  </si>
  <si>
    <t>Кременчуцьке управління ГУ ДПС у Полтавській області</t>
  </si>
  <si>
    <t>архів</t>
  </si>
  <si>
    <t>Виконавчий комітет Горішньоплавнів-    ської міської ради</t>
  </si>
  <si>
    <t>Карлівська міська рада</t>
  </si>
  <si>
    <t>Карлівська міська рада, державна</t>
  </si>
  <si>
    <t>Полтавська область,                           м. Карлівка, вул. Полтавський шлях, 54</t>
  </si>
  <si>
    <t>Полтавська область, м. Карлівка, вул. Полтавський шлях, 58а</t>
  </si>
  <si>
    <t>Карлівське управління ГУ ДПС у Полтавській області</t>
  </si>
  <si>
    <t>Регіональне відділення Фонду державного майна України по Полтавській та Сумській областях</t>
  </si>
  <si>
    <t>ДКС України</t>
  </si>
  <si>
    <t>м. Полтава, вул. М.Бірюзова, 32</t>
  </si>
  <si>
    <t>Адмін-будівля</t>
  </si>
  <si>
    <t>Полтавське управління ГУ ДПС у Полтавській області</t>
  </si>
  <si>
    <t>Гадяцька районна рада, державна</t>
  </si>
  <si>
    <t>Полтавська область, м. Гадяч, вул.Лохвицька, 30-б</t>
  </si>
  <si>
    <t>Полтавська область, м. Гадяч,                      вул. Л.Українки, 2</t>
  </si>
  <si>
    <t>Гадяцьке управління ГУ ДПС у Полтавській області</t>
  </si>
  <si>
    <t>ГУ ДПС у Тернопільській області</t>
  </si>
  <si>
    <t xml:space="preserve">Державна фіскальна служба України </t>
  </si>
  <si>
    <t>Головне управління ДФС у Тернопільській області</t>
  </si>
  <si>
    <t>м. Тернопіль, вул. Білецька,1</t>
  </si>
  <si>
    <t>(0352) 434611</t>
  </si>
  <si>
    <t xml:space="preserve">м. Тернопіль, вул. Просвіти,19 </t>
  </si>
  <si>
    <t>Сервісний центр по обслуговуванню компютерної техніки, комерційні послуги.</t>
  </si>
  <si>
    <t>потенційний обєкт оренди розташований в приміщенні цокольного поверху житлового будинку, загальна площа 95,2 кв.м.. Основні матеріали: залізобетооні блоки, стіни цегляні, перекриття - залізобетонне, підлога - паркет, опалення відсутнє, централізоване водопостачання. Окремий вхід в приміщення. Технічний стан приміщення - задовільний.</t>
  </si>
  <si>
    <t>банківські послуги (банкомат)</t>
  </si>
  <si>
    <t>потенційний обєкт оренди розташований на 1-му поверсі 12-ох поверхового адмінбудинку, загальна площа 8903,8 кв.м. Основні матеріали: фундамент – залізобетонні палі, монолітні залізобетонні ростверки, стіни – цегла, вікна – металопластикові, дах - рубероїд наплавлюваний, індивідуальна котельня, централізоване водопостачання. Окремий вхід в приміщення.Технічний стан приміщення - задовільний.</t>
  </si>
  <si>
    <t>заклад громадського харчування (кафетерій)</t>
  </si>
  <si>
    <t>банківські послуги (термінал)</t>
  </si>
  <si>
    <t xml:space="preserve">адмінбудинок    </t>
  </si>
  <si>
    <t>смт Гусятин, вул. Суходільська,2а, Тернопільської області</t>
  </si>
  <si>
    <t>потенційний обєкт оренди розташований на 1-му поверсі 2-ох поверхового адмінбудинку, загальна площа 786,5 кв.м. Основні матеріали: фундамент – залізобетонні палі, монолітні залізобетонні ростверки, стіни – цегла, вікна – деревяні, дах - черепиця, паливна, централізоване водопостачання.Технічний стан приміщення - задовільний.</t>
  </si>
  <si>
    <t>Тернопільська</t>
  </si>
  <si>
    <t>Регіональне  відділення ФДМ України по Тернопільській області</t>
  </si>
  <si>
    <t>ГУ ДФС у Тернопільській області</t>
  </si>
  <si>
    <t>адмінприміщення 12 поверхове</t>
  </si>
  <si>
    <t>Приватне акціонерне товариство "Київстар"</t>
  </si>
  <si>
    <t>антена</t>
  </si>
  <si>
    <t>ПП"Терпрофсервіс" Тернопільської обласної організації профспілки працівників державних органів доходів і зборів</t>
  </si>
  <si>
    <t>обєднання громадян</t>
  </si>
  <si>
    <t>друкована продукція</t>
  </si>
  <si>
    <t>ПАТ АБ "УКРГАЗБАНК"</t>
  </si>
  <si>
    <t>Товариство з обмеженою відповідальністю "Терпрофсервіс"</t>
  </si>
  <si>
    <t>приміщення їдальні</t>
  </si>
  <si>
    <t>м. Тернопіль, вул. Текстильна,6</t>
  </si>
  <si>
    <t>адмінприміщення 3-х поверхове</t>
  </si>
  <si>
    <t>Тернопільська регіональна державна лабораторія Державної служби України з питань безпечності харчових продуктів та захисту споживачів</t>
  </si>
  <si>
    <t>Управління державної міграційної служби України в Тернопільській області</t>
  </si>
  <si>
    <t>Головне управління Держпродспоживслужби в Тернопільській області</t>
  </si>
  <si>
    <t>Державна установа "Тернопільська фітосанітарна лабораторія"</t>
  </si>
  <si>
    <t>м.Борщів, вул. Кондри, 5</t>
  </si>
  <si>
    <t>Територіальне управління Державної судової адміністрації України у Тернопільській області</t>
  </si>
  <si>
    <t>смт.Гусятин, вул. Суходільська, 2А</t>
  </si>
  <si>
    <t>адмінприміщення 2-х поверхове</t>
  </si>
  <si>
    <t>Гусятинська районна державна адміністрація</t>
  </si>
  <si>
    <t>Бережанська районна рада</t>
  </si>
  <si>
    <t>м. Бережани, вул. Шевченка,15</t>
  </si>
  <si>
    <t>частина приміщення  адміністративного будинку</t>
  </si>
  <si>
    <t>Бережанська ДПІ Козівського управління ГУ ДПС у Тернопільській області</t>
  </si>
  <si>
    <t>Заліщицька районна рада</t>
  </si>
  <si>
    <t xml:space="preserve">Заліщицька районна рада </t>
  </si>
  <si>
    <t>м. Заліщики, вул. СТ. Бандери, 15б, вул. Лепкого. 2А</t>
  </si>
  <si>
    <t>частина приміщення  адміністративного будинку    гараж</t>
  </si>
  <si>
    <t>325,4             22</t>
  </si>
  <si>
    <t>Заліщицька ДПІ Чортківського управління ГУ ДПС у Тернопільській області</t>
  </si>
  <si>
    <t>Лановецька районна рада</t>
  </si>
  <si>
    <t xml:space="preserve">Лановецька районна рада </t>
  </si>
  <si>
    <t>м. Ланівці, вул. Незалежності,19</t>
  </si>
  <si>
    <t>Лановецька ДПІ  Кременецького управління ГУ ДПС у Тернопільській області</t>
  </si>
  <si>
    <t>Монастириська районна рада</t>
  </si>
  <si>
    <t xml:space="preserve">Монастириська районна рада </t>
  </si>
  <si>
    <t>м. Монастириськ, вул. Шевченка,19</t>
  </si>
  <si>
    <t>частина приміщення  адміністративного будинку,   гараж</t>
  </si>
  <si>
    <t>242,4             19,4</t>
  </si>
  <si>
    <t>Монастириська ДПІ Козівського управління ГУ ДПС у Тернопільській області</t>
  </si>
  <si>
    <t>Чортківська районна рада</t>
  </si>
  <si>
    <t xml:space="preserve">Чортківська районна рада </t>
  </si>
  <si>
    <t>м. Чортків, вул. Шевченка,23</t>
  </si>
  <si>
    <t>Чортківське управління ГУ ДПС у Тернопільській області</t>
  </si>
  <si>
    <t>Шумська районна рада</t>
  </si>
  <si>
    <t xml:space="preserve">Шумська районна рада </t>
  </si>
  <si>
    <t>м. Шумськ, вул. Українська,59</t>
  </si>
  <si>
    <t>частина приміщення майнового комплексу</t>
  </si>
  <si>
    <t>Шумська ДПІ Кременецького управління ГУ ДПС у Тернопільській області</t>
  </si>
  <si>
    <t>Тернопільська обл., м. Теребовля, вул. Шевченка, 26</t>
  </si>
  <si>
    <t>Тернопільська область, м. Чортків, вул. Монастирська, 2б</t>
  </si>
  <si>
    <t>Офіс великих платників податків ДПС</t>
  </si>
  <si>
    <t>Дніпропетровське
управління</t>
  </si>
  <si>
    <t>м. Дніпро, пр-т О. Поля, 57,
АК №1</t>
  </si>
  <si>
    <t>156/145</t>
  </si>
  <si>
    <t>м. Дніпро, пр-т О. Поля, 57,
АК №2</t>
  </si>
  <si>
    <t>779,7 *</t>
  </si>
  <si>
    <t>37/32</t>
  </si>
  <si>
    <t>Криворізькій відділ ПСП Дніпропетровського
управління</t>
  </si>
  <si>
    <t>м. Кривий Ріг, пр-т 
Металургів, 36-Б</t>
  </si>
  <si>
    <t>18/21</t>
  </si>
  <si>
    <t>Запорізьке 
управління</t>
  </si>
  <si>
    <t>м. Запоріжжя, пр-т
Соборний, 190 А</t>
  </si>
  <si>
    <t>102/91</t>
  </si>
  <si>
    <t>РВ ФДМ України 
у Вінніцкий
області</t>
  </si>
  <si>
    <t>ГУ ДПС у Вінніцкий
області</t>
  </si>
  <si>
    <t>м. Вінниця,
вул. 
К. Василенка, 21</t>
  </si>
  <si>
    <t>адмінбу - 
динок</t>
  </si>
  <si>
    <t>Вінницькій відділ ПСП</t>
  </si>
  <si>
    <t>РВ ФДМ України 
у Волинський
області</t>
  </si>
  <si>
    <t>ГУ ДПС у Волинський
області</t>
  </si>
  <si>
    <t>м. Луцьк, вул.
Київський майдан, 9</t>
  </si>
  <si>
    <t>Луцький відділ ПСП</t>
  </si>
  <si>
    <t>Івано -
Франківська</t>
  </si>
  <si>
    <t>Івано -
Франківська
обласна рада</t>
  </si>
  <si>
    <t>ГУ ДПС у Івано -
Франківський області</t>
  </si>
  <si>
    <t>м. Івано-Франківськ, вул. Незалежності, 20</t>
  </si>
  <si>
    <t>Івано - Франківський відділ ПСП</t>
  </si>
  <si>
    <t>РВ ФДМ України 
у Львівський
області</t>
  </si>
  <si>
    <t>ГУ ДПС у Львівський 
області</t>
  </si>
  <si>
    <t>м. Львів, 
вул. Стрийська,
 35</t>
  </si>
  <si>
    <t>Львівське управління</t>
  </si>
  <si>
    <t>РВ ФДМ України 
у Миколаївсь-кий
області</t>
  </si>
  <si>
    <t>РВ ФДМ України 
у Миколаївський
області</t>
  </si>
  <si>
    <t>м. Миколаїв, 
вул. Чкалова, 
20/96</t>
  </si>
  <si>
    <t>складське
приміщен - ня</t>
  </si>
  <si>
    <t>Миколаївський відділ ПСП</t>
  </si>
  <si>
    <t>Одеська
міська рада</t>
  </si>
  <si>
    <t>м. Одеса,
пр-т Шевченка, 
15/1</t>
  </si>
  <si>
    <t>Одеське управління</t>
  </si>
  <si>
    <t>РВ ФДМ України 
у Полтавський
області</t>
  </si>
  <si>
    <t>Дніпровська митниця</t>
  </si>
  <si>
    <t>м. Полтава, 
вул. 
А. Кукоби, 28</t>
  </si>
  <si>
    <t>Полтавський відділ ПСП</t>
  </si>
  <si>
    <t>ГУ ДПС у Тернопільський 
області</t>
  </si>
  <si>
    <t>м. Тернопіль, 
вул. Білецька,1</t>
  </si>
  <si>
    <t>Тернопільський відділ ПСП</t>
  </si>
  <si>
    <r>
      <t xml:space="preserve"> 468,7 м</t>
    </r>
    <r>
      <rPr>
        <sz val="12"/>
        <rFont val="Arial Cyr"/>
        <family val="0"/>
      </rPr>
      <t>²</t>
    </r>
    <r>
      <rPr>
        <sz val="12"/>
        <rFont val="Times New Roman"/>
        <family val="1"/>
      </rPr>
      <t xml:space="preserve"> та 24,4 м² відповідно</t>
    </r>
  </si>
  <si>
    <t xml:space="preserve"> вул Жилянська, 23-А, 23-Б              </t>
  </si>
  <si>
    <r>
      <t>загальна площа об'єкта нерухомого майна, м</t>
    </r>
    <r>
      <rPr>
        <b/>
        <i/>
        <vertAlign val="superscript"/>
        <sz val="12"/>
        <rFont val="Times New Roman"/>
        <family val="1"/>
      </rPr>
      <t>2</t>
    </r>
  </si>
  <si>
    <t xml:space="preserve">ГУ ДПС у Вінницькій області </t>
  </si>
  <si>
    <t>(ДФС)</t>
  </si>
  <si>
    <t>ГУ ДПС у Закарпатській області (використовується ДФС)</t>
  </si>
  <si>
    <t>Інформація щодо нерухомого майна територіальних органів ДПС, яке не використовується за призначенням підрозділами ДПС</t>
  </si>
  <si>
    <t>Конкретна назва предмета закупівлі</t>
  </si>
  <si>
    <t>Код згідно з ДК 021:2015</t>
  </si>
  <si>
    <t>Код згідно з КЕКВ (для бюджетних коштів)</t>
  </si>
  <si>
    <t>Процедура закупівлі</t>
  </si>
  <si>
    <t>Орієнтовний початок проведення процедури закупівлі</t>
  </si>
  <si>
    <t>переговорна процедура</t>
  </si>
  <si>
    <t>відкриті торги</t>
  </si>
  <si>
    <t>Послуги спецзв'язку</t>
  </si>
  <si>
    <t>Послуги фельд'єгерської служби</t>
  </si>
  <si>
    <t>Послуги з охорони об'єктів Головного управління ДПС у Луганській області</t>
  </si>
  <si>
    <t>79710000-4</t>
  </si>
  <si>
    <t>64210000-1</t>
  </si>
  <si>
    <t>72410000-7</t>
  </si>
  <si>
    <t>64110000-0</t>
  </si>
  <si>
    <t>64120000-3</t>
  </si>
  <si>
    <t>50310000-1</t>
  </si>
  <si>
    <t>90910000-9</t>
  </si>
  <si>
    <t>09320000-8</t>
  </si>
  <si>
    <t>90510000-5</t>
  </si>
  <si>
    <t>65310000-9</t>
  </si>
  <si>
    <t>Очікувана вартість предмета закупівлі (грн., з ПДВ)</t>
  </si>
  <si>
    <t>65110000-7</t>
  </si>
  <si>
    <t>ЛОТ № 1 - послуги з розподілу природного газу за адресою: м. Попасна, вул. Калюжного, 2Б; ЛОТ № 2 - послуги з розподілу природного газу за адресами: м. Сватове, майдан Злагоди, 10; смт Білокуракине, вул. Історична, 87; смт Троїцьке, вул. Паркова, 3; смт Новопсков, вул. Українська, 51; ЛОТ № 3 - послуги з розподілу природного газу за адресами: смт Мілове, вул. Миру, 43; смт Біловодськ, вул. Гусарєва, 2; смт Марківка, вул. Центральна, 20; ЛОТ № 4 - послуги з розподілу природного газу за адресами: м. Старобільськ, вул. Шевченка, 8; м. Старобільськ, вул. Харківська, 6; смт Новоайдар, вул. Банківська, 16; смт Станиця Луганська, вул. Центральна, 5; ЛОТ № 5 - послуги з розподілу природного газу за адресами: м. Сєвєродонецьк, вул. Енергетиків, 72; м. Рубіжне, вул. Мєндєлєєва, 14Б; м. Кремінна, вул. Центральна, 10</t>
  </si>
  <si>
    <t>ЛОТ № 1- послуги з поводження з твердими побутовими відходами за адресою: м. Лисичанськ, вул. ім. В.Сосюри, 347; ЛОТ № 2 - послуги з поводження з твердими побутовими відходами за адресою: смт Новопсков, вул. Українська, 51; ЛОТ № 3 - послуги з поводження з твердими побутовими відходами за адресою: смт Марківка, вул. Центральна, 20; ЛОТ № 4 - послуги з поводження з твердими побутовими відходами за адресою: м. Кремінна, вул. Центральна, 10; ЛОТ № 5 - послуги з поводження з твердими побутовими відходами за адресою:смт Станиця Луганська, вул. Центральна, 5; ЛОТ № 6 - послуги з поводження з твердими побутовими відходами за адресою: м. Сватове, майдан Злагоди, 10; ЛОТ № 7 - послуги з поводження з твердими побутовими відходами за адресою: смт Новоайдар, вул. Банківська, 16; ЛОТ № 8 - послуги з поводження з твердими побутовими відходами за адресою: м. Рубіжне, вул. Мєндєлєєва, 14Б; ЛОТ № 9 - послуги з поводження з твердими побутовими відходами за адресою: смт Мілове, вул. Миру, 43; ЛОТ № 10 - послуги з поводження з твердими побутовими відходами за адресами: м. Старобільськ, вул. Харківська, 6; м. Старобільськ, вул. Шевченка, 8; ЛОТ № 11 - послуги з поводження з твердими побутовими відходами за адресою: м. Попасна, вул. Калюжного, 2б; ЛОТ № 12 - послуги з поводження з твердими побутовими відходами за адресами: м. Сєвєродонецьк, вул. Енергетиків, 72; м. Сєвєродонецьк, вул. Вілєсова, 1В; ЛОТ № 13 - послуги з поводження з твердими побутовими відходами за адресою: смт Троїцьке, вул. Паркова, 3.</t>
  </si>
  <si>
    <t>Послуги з утримання в чистоті будівель Головного управління ДПС у Луганській області</t>
  </si>
  <si>
    <t>ЛОТ № 1 - послуги з постачання теплової енергії за адресою: м.Сєвєродонецьк, бульвар Дружби Народів, 32А; ЛОТ № 2 - послуги з постачання теплової енергії за адресою: м.Лисичанськ, вул. ім. В.Сосюри, 347</t>
  </si>
  <si>
    <t>65210000-8</t>
  </si>
  <si>
    <t>Послуги за підключення та користування мережею Інтернет</t>
  </si>
  <si>
    <t>Поштові послуги (універсальні послуги поштового зв'язку з пересиланням листів (простих та рекомендованих), у тому числі з повідомленням про вручення)</t>
  </si>
  <si>
    <t>Поштові послуги (послуги з пересилання внутрішніх реєстрованих відправлень з вкладенням документів, що приймаються, перевозяться і доставляються найшвидшим способом)</t>
  </si>
  <si>
    <t xml:space="preserve">відкриті торги </t>
  </si>
  <si>
    <t>лютий</t>
  </si>
  <si>
    <t>відкриті торги (переговорна процедура у разі наявності підстав, визначених ст.40 Закону України "Про публічні закупівлі")</t>
  </si>
  <si>
    <t xml:space="preserve">ЛОТ № 1 - послуги з централізованого водопостачання та водовідведення за адресами: м. Сєвєродонецьк, бульвар Дружби Народів, 32А; м. Сєвєродонецьк, вул. Енергетиків, 72; ЛОТ № 2 - послуги з централізованого водопостачання за адресою: м. Старобільськ, вул. Шевченка, 8; ЛОТ № 3 - послуги з централізованого водопостачання за адресою: смт Мілове, вул. Миру, 43; ЛОТ № 4 - послуги з централізованого водопостачання та водовідведення за адресою: м. Попасна, вул. Калюжного, 2Б; ЛОТ № 5 - послуги з централізованого водопостачання та водовідведення за адресою: смт Марківка, вул. Центральна, 20; ЛОТ № 6 - послуги з централізованого водопостачання та водовідведення за адресою: смт Новоайдар, вул. Банківська, 16; ЛОТ № 7 - послуги з централізованого водопостачання та водовідведення за адресою: м. Рубіжне, вул. Мєндєлєєва, 14Б; ЛОТ № 8 - послуги з централізованого водопостачання та водовідведення за адресою: м. Кремінна, вул. Центральна, 10; ЛОТ № 9 - послуги з централізованого водопостачання за адресою: смт Станиця Луганська, вул. Центральна, 5; ЛОТ № 10 - послуги з централізованого водопостачання та водовідведення за адресою: м. Лисичанськ, вул. ім. В.Сосюри, 347; ЛОТ № 11 - послуги з централізованого водопостачання та водовідведення за адресою: м. Сватове, майдан Злагоди, 10; ЛОТ № 12 - послуги з централізованого водопостачання за адресою: смт Троїцьке, вул. Паркова, 3. </t>
  </si>
  <si>
    <t>березень</t>
  </si>
  <si>
    <t>березнь</t>
  </si>
  <si>
    <t>Телекомунікаційні послуги (послуги телефонного зв’язку та передачі даних)</t>
  </si>
  <si>
    <t>Поточний ремонт покрівлі гаражів Головного управління ДПС у Луганській області за адресою: Луганська обл., м. Сєвєродонецьк, вул. Горького, 18-Б</t>
  </si>
  <si>
    <t>Поточний ремонт внутрішніх приміщень адмінбудівлі Головного управління ДПС у Луганській області за адресою: Луганська обл., м. Сєвєродонецьк, вул. Енергетиків, 72</t>
  </si>
  <si>
    <t>Поточний ремонт адмінприміщень Головного управління ДПС у Луганській області за адресою: Луганська обл., м. Сєвєродонецьк, вул. Вілєсова, 1-В</t>
  </si>
  <si>
    <t>45260000-7</t>
  </si>
  <si>
    <t>45450000-6</t>
  </si>
  <si>
    <t>Без використання електронної системи</t>
  </si>
  <si>
    <t>квітень</t>
  </si>
  <si>
    <t>Послуги з ремонту побутової техніки (холодильник)</t>
  </si>
  <si>
    <t>50730000-1</t>
  </si>
  <si>
    <t>ЛОТ №1- Послуги з заправки та регенерації картриджів за переліком лоту №1; ЛОТ №2- Послуги з заправки та регенерації картриджів за переліком лоту №2</t>
  </si>
  <si>
    <t>Відкриті торги</t>
  </si>
  <si>
    <t xml:space="preserve">Ремонт та технічне обслуговування транспортних засобів </t>
  </si>
  <si>
    <t>50110000-9</t>
  </si>
  <si>
    <t>Послуги з дезінфекції приміщень Головного управління ДПС у Луганській області</t>
  </si>
  <si>
    <t>90920000-2</t>
  </si>
  <si>
    <t>Послуги з утримання в чистоті дворів та прилеглих територій Головного управління ДПС у Луганській області</t>
  </si>
  <si>
    <t>Коригування проєктно-кошторисної документації та отримання позитивного висновку експертизи на об'єкт: "Капітальний ремонт фасаду з проведенням утеплення зовнішніх стін та системи теплопостачання адміністративної будівлі Головного управління ДПС у Луганській області за адресою: Луганська область, м. Сєвєродонецьк, вул. Енергетиків, 72"</t>
  </si>
  <si>
    <t>71320000-7</t>
  </si>
  <si>
    <t>Переговорна процедура</t>
  </si>
  <si>
    <t>90610000-6</t>
  </si>
  <si>
    <t>ЛОТ № 1 - послуги із забезпечення перетікань реактивної електричної енергії за адресами: м. Сєвєродонецьк, вул. Вілєсова, 1В; м. Сєвєродонецьк, вул. Енергетиків, 72; ЛОТ № 2 - послуги із забезпечення перетікань реактивної електричної енергії за адресою: м. Лисичанськ, вул. ім. В.Сосюри, 347; ЛОТ № 3 - послуги із забезпечення перетікань реактивної електричної енергії за адресою: м. Рубіжне, вул. Мєндєлєєва, 14Б.</t>
  </si>
  <si>
    <t>Експертиза, дослідження транспортних засобів і документів, що їх супроводжують</t>
  </si>
  <si>
    <t xml:space="preserve">73110000-6 </t>
  </si>
  <si>
    <t>травень</t>
  </si>
  <si>
    <t>Папір для друку</t>
  </si>
  <si>
    <t>30190000-7</t>
  </si>
  <si>
    <t>централізована закупівельна організація</t>
  </si>
  <si>
    <t>Конверти поштові</t>
  </si>
  <si>
    <t>Дизельне паливо ДП-Євро5-В0, Бензин автомобільний А-95-Євро5-Е5</t>
  </si>
  <si>
    <t xml:space="preserve">09130000-9 </t>
  </si>
  <si>
    <t>червень</t>
  </si>
  <si>
    <t>Доставка секретних та несекретних відправлень</t>
  </si>
  <si>
    <t>Послуги обов'язкового страхування цивільно-правової відповідальності</t>
  </si>
  <si>
    <t>66510000-8</t>
  </si>
  <si>
    <t>спрощена закупівля</t>
  </si>
  <si>
    <t>відкриті торги (через ЦЗО)</t>
  </si>
  <si>
    <t>Послуги з незалежної оцінки нерухомого майна</t>
  </si>
  <si>
    <t>71310000-4</t>
  </si>
  <si>
    <t>без використання електронної системи</t>
  </si>
  <si>
    <t>липень</t>
  </si>
  <si>
    <t>Знаки поштової оплати</t>
  </si>
  <si>
    <t>22410000-7</t>
  </si>
  <si>
    <t>3 960 000, 00</t>
  </si>
  <si>
    <t>Послуги щодо проходження курсу навчання у сфері здійснення публічних закупівель</t>
  </si>
  <si>
    <t>80520000-5</t>
  </si>
  <si>
    <t>Послуги з проведення навчання з "Правил безпеки систем газопостачання"</t>
  </si>
  <si>
    <t>80550000-4</t>
  </si>
  <si>
    <t>Послуги з заправки та регенерації картриджів</t>
  </si>
  <si>
    <r>
      <t xml:space="preserve">Відкриті торги                   </t>
    </r>
    <r>
      <rPr>
        <sz val="12"/>
        <color indexed="10"/>
        <rFont val="Times New Roman"/>
        <family val="1"/>
      </rPr>
      <t>(Двічі відмінено торги  відповідно до п. 3 ч. 2                 ст. 32 Закону України "Про публічні закупівлі" )</t>
    </r>
  </si>
  <si>
    <r>
      <t xml:space="preserve">Переговорна процедура </t>
    </r>
    <r>
      <rPr>
        <sz val="12"/>
        <color indexed="10"/>
        <rFont val="Times New Roman"/>
        <family val="1"/>
      </rPr>
      <t>(Торги відмінено  відповідно до п. 2. ч. 8               ст. 40 Закону України "Про публічні закупівлі" 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</si>
</sst>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"/>
    <numFmt numFmtId="193" formatCode="0.000"/>
    <numFmt numFmtId="194" formatCode="#,##0.0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71"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6"/>
      <name val="Arial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2" fillId="31" borderId="7" applyNumberFormat="0" applyFon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 wrapText="1"/>
      <protection/>
    </xf>
    <xf numFmtId="14" fontId="17" fillId="0" borderId="0" xfId="53" applyNumberFormat="1" applyFont="1" applyFill="1" applyBorder="1" applyAlignment="1">
      <alignment horizontal="center" vertical="center" wrapText="1"/>
      <protection/>
    </xf>
    <xf numFmtId="0" fontId="16" fillId="34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/>
    </xf>
    <xf numFmtId="0" fontId="6" fillId="34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49" fontId="6" fillId="0" borderId="9" xfId="0" applyNumberFormat="1" applyFont="1" applyFill="1" applyBorder="1" applyAlignment="1" quotePrefix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92" fontId="6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 vertical="top" wrapText="1"/>
    </xf>
    <xf numFmtId="0" fontId="6" fillId="34" borderId="9" xfId="0" applyFont="1" applyFill="1" applyBorder="1" applyAlignment="1">
      <alignment horizontal="left" vertical="top" wrapText="1"/>
    </xf>
    <xf numFmtId="0" fontId="6" fillId="34" borderId="9" xfId="0" applyFont="1" applyFill="1" applyBorder="1" applyAlignment="1">
      <alignment horizontal="left" vertical="top"/>
    </xf>
    <xf numFmtId="0" fontId="24" fillId="34" borderId="9" xfId="0" applyFont="1" applyFill="1" applyBorder="1" applyAlignment="1">
      <alignment horizontal="left" vertical="top" wrapText="1"/>
    </xf>
    <xf numFmtId="49" fontId="6" fillId="34" borderId="9" xfId="0" applyNumberFormat="1" applyFont="1" applyFill="1" applyBorder="1" applyAlignment="1">
      <alignment horizontal="left" vertical="top" wrapText="1" shrinkToFit="1"/>
    </xf>
    <xf numFmtId="16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192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2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192" fontId="6" fillId="34" borderId="9" xfId="0" applyNumberFormat="1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top"/>
    </xf>
    <xf numFmtId="0" fontId="6" fillId="0" borderId="9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 wrapText="1"/>
    </xf>
    <xf numFmtId="192" fontId="6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192" fontId="6" fillId="0" borderId="9" xfId="0" applyNumberFormat="1" applyFont="1" applyBorder="1" applyAlignment="1">
      <alignment horizontal="left" vertical="center" wrapText="1"/>
    </xf>
    <xf numFmtId="0" fontId="6" fillId="34" borderId="9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2" fontId="6" fillId="33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left" vertical="center" wrapText="1"/>
    </xf>
    <xf numFmtId="192" fontId="6" fillId="0" borderId="9" xfId="0" applyNumberFormat="1" applyFont="1" applyBorder="1" applyAlignment="1">
      <alignment vertical="center" wrapText="1"/>
    </xf>
    <xf numFmtId="14" fontId="5" fillId="0" borderId="9" xfId="0" applyNumberFormat="1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 wrapText="1"/>
    </xf>
    <xf numFmtId="14" fontId="68" fillId="0" borderId="9" xfId="0" applyNumberFormat="1" applyFont="1" applyBorder="1" applyAlignment="1">
      <alignment horizontal="left" vertical="center" wrapText="1"/>
    </xf>
    <xf numFmtId="14" fontId="6" fillId="0" borderId="9" xfId="0" applyNumberFormat="1" applyFont="1" applyFill="1" applyBorder="1" applyAlignment="1">
      <alignment horizontal="left" vertical="center" wrapText="1"/>
    </xf>
    <xf numFmtId="14" fontId="68" fillId="0" borderId="9" xfId="0" applyNumberFormat="1" applyFont="1" applyFill="1" applyBorder="1" applyAlignment="1">
      <alignment horizontal="left" vertical="center" wrapText="1"/>
    </xf>
    <xf numFmtId="14" fontId="6" fillId="0" borderId="9" xfId="0" applyNumberFormat="1" applyFont="1" applyFill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/>
    </xf>
    <xf numFmtId="14" fontId="68" fillId="0" borderId="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4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16" fillId="34" borderId="0" xfId="54" applyFont="1" applyFill="1" applyBorder="1" applyAlignment="1">
      <alignment horizontal="center" vertical="center" wrapText="1"/>
      <protection/>
    </xf>
    <xf numFmtId="14" fontId="5" fillId="34" borderId="0" xfId="0" applyNumberFormat="1" applyFont="1" applyFill="1" applyBorder="1" applyAlignment="1">
      <alignment horizontal="center" vertical="center" wrapText="1"/>
    </xf>
    <xf numFmtId="14" fontId="6" fillId="33" borderId="9" xfId="0" applyNumberFormat="1" applyFont="1" applyFill="1" applyBorder="1" applyAlignment="1">
      <alignment horizontal="left" vertical="center"/>
    </xf>
    <xf numFmtId="14" fontId="6" fillId="33" borderId="9" xfId="0" applyNumberFormat="1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14" fontId="6" fillId="34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192" fontId="6" fillId="0" borderId="9" xfId="0" applyNumberFormat="1" applyFont="1" applyBorder="1" applyAlignment="1">
      <alignment horizontal="left" vertical="top" wrapText="1"/>
    </xf>
    <xf numFmtId="0" fontId="20" fillId="34" borderId="9" xfId="0" applyFont="1" applyFill="1" applyBorder="1" applyAlignment="1">
      <alignment horizontal="left" vertical="top" wrapText="1"/>
    </xf>
    <xf numFmtId="14" fontId="6" fillId="34" borderId="9" xfId="0" applyNumberFormat="1" applyFont="1" applyFill="1" applyBorder="1" applyAlignment="1">
      <alignment horizontal="left" vertical="center"/>
    </xf>
    <xf numFmtId="0" fontId="8" fillId="34" borderId="9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14" fontId="6" fillId="34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14" fontId="6" fillId="34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/>
    </xf>
    <xf numFmtId="14" fontId="6" fillId="0" borderId="9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14" fontId="6" fillId="0" borderId="9" xfId="0" applyNumberFormat="1" applyFont="1" applyFill="1" applyBorder="1" applyAlignment="1">
      <alignment horizontal="left" vertical="top"/>
    </xf>
    <xf numFmtId="2" fontId="6" fillId="0" borderId="9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0" fontId="6" fillId="0" borderId="9" xfId="54" applyFont="1" applyFill="1" applyBorder="1" applyAlignment="1">
      <alignment horizontal="left" vertical="center" wrapText="1"/>
      <protection/>
    </xf>
    <xf numFmtId="0" fontId="6" fillId="34" borderId="9" xfId="54" applyFont="1" applyFill="1" applyBorder="1" applyAlignment="1">
      <alignment horizontal="left" vertical="center" wrapText="1"/>
      <protection/>
    </xf>
    <xf numFmtId="0" fontId="20" fillId="34" borderId="18" xfId="0" applyFont="1" applyFill="1" applyBorder="1" applyAlignment="1">
      <alignment horizontal="left" vertical="center" wrapText="1"/>
    </xf>
    <xf numFmtId="14" fontId="20" fillId="34" borderId="18" xfId="0" applyNumberFormat="1" applyFont="1" applyFill="1" applyBorder="1" applyAlignment="1">
      <alignment horizontal="left" vertical="center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left" vertical="center" wrapText="1"/>
    </xf>
    <xf numFmtId="14" fontId="6" fillId="34" borderId="19" xfId="0" applyNumberFormat="1" applyFont="1" applyFill="1" applyBorder="1" applyAlignment="1">
      <alignment horizontal="left" vertical="center" wrapText="1"/>
    </xf>
    <xf numFmtId="0" fontId="20" fillId="34" borderId="9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20" fillId="34" borderId="22" xfId="0" applyFont="1" applyFill="1" applyBorder="1" applyAlignment="1">
      <alignment horizontal="left" vertical="center" wrapText="1"/>
    </xf>
    <xf numFmtId="0" fontId="20" fillId="34" borderId="23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 wrapText="1"/>
    </xf>
    <xf numFmtId="14" fontId="20" fillId="34" borderId="11" xfId="0" applyNumberFormat="1" applyFont="1" applyFill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 vertical="center" wrapText="1"/>
    </xf>
    <xf numFmtId="14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14" fontId="6" fillId="0" borderId="9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wrapText="1"/>
    </xf>
    <xf numFmtId="192" fontId="5" fillId="0" borderId="9" xfId="0" applyNumberFormat="1" applyFont="1" applyBorder="1" applyAlignment="1">
      <alignment horizontal="left" vertical="center"/>
    </xf>
    <xf numFmtId="0" fontId="69" fillId="0" borderId="9" xfId="0" applyFont="1" applyBorder="1" applyAlignment="1">
      <alignment horizontal="left" vertical="center" wrapText="1"/>
    </xf>
    <xf numFmtId="14" fontId="69" fillId="0" borderId="9" xfId="0" applyNumberFormat="1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 readingOrder="1"/>
    </xf>
    <xf numFmtId="0" fontId="20" fillId="0" borderId="9" xfId="0" applyFont="1" applyBorder="1" applyAlignment="1">
      <alignment horizontal="center" vertical="top" wrapText="1" readingOrder="1"/>
    </xf>
    <xf numFmtId="14" fontId="20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readingOrder="1"/>
    </xf>
    <xf numFmtId="14" fontId="20" fillId="0" borderId="9" xfId="0" applyNumberFormat="1" applyFont="1" applyFill="1" applyBorder="1" applyAlignment="1">
      <alignment horizontal="center" vertical="top" wrapText="1" readingOrder="1"/>
    </xf>
    <xf numFmtId="14" fontId="20" fillId="0" borderId="9" xfId="0" applyNumberFormat="1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justify" wrapText="1"/>
    </xf>
    <xf numFmtId="0" fontId="6" fillId="0" borderId="9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 wrapText="1"/>
    </xf>
    <xf numFmtId="14" fontId="6" fillId="0" borderId="9" xfId="0" applyNumberFormat="1" applyFont="1" applyFill="1" applyBorder="1" applyAlignment="1">
      <alignment horizontal="center" vertical="justify"/>
    </xf>
    <xf numFmtId="0" fontId="6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8" fillId="0" borderId="9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14" fontId="6" fillId="0" borderId="24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14" fontId="6" fillId="0" borderId="24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/>
    </xf>
    <xf numFmtId="0" fontId="6" fillId="34" borderId="9" xfId="0" applyFont="1" applyFill="1" applyBorder="1" applyAlignment="1">
      <alignment horizontal="left"/>
    </xf>
    <xf numFmtId="14" fontId="6" fillId="0" borderId="9" xfId="0" applyNumberFormat="1" applyFont="1" applyBorder="1" applyAlignment="1">
      <alignment horizontal="left" wrapText="1"/>
    </xf>
    <xf numFmtId="0" fontId="6" fillId="34" borderId="9" xfId="0" applyFont="1" applyFill="1" applyBorder="1" applyAlignment="1">
      <alignment horizontal="left" wrapText="1"/>
    </xf>
    <xf numFmtId="14" fontId="20" fillId="0" borderId="9" xfId="0" applyNumberFormat="1" applyFont="1" applyFill="1" applyBorder="1" applyAlignment="1">
      <alignment horizontal="left" vertical="center" wrapText="1"/>
    </xf>
    <xf numFmtId="0" fontId="20" fillId="0" borderId="9" xfId="53" applyFont="1" applyFill="1" applyBorder="1" applyAlignment="1">
      <alignment horizontal="left" vertical="center" wrapText="1"/>
      <protection/>
    </xf>
    <xf numFmtId="14" fontId="20" fillId="0" borderId="9" xfId="53" applyNumberFormat="1" applyFont="1" applyFill="1" applyBorder="1" applyAlignment="1">
      <alignment horizontal="left" vertical="center" wrapText="1"/>
      <protection/>
    </xf>
    <xf numFmtId="14" fontId="6" fillId="0" borderId="10" xfId="0" applyNumberFormat="1" applyFont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top"/>
    </xf>
    <xf numFmtId="14" fontId="6" fillId="0" borderId="9" xfId="0" applyNumberFormat="1" applyFont="1" applyBorder="1" applyAlignment="1">
      <alignment wrapText="1"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top" wrapText="1" readingOrder="1"/>
    </xf>
    <xf numFmtId="0" fontId="6" fillId="0" borderId="9" xfId="0" applyFont="1" applyBorder="1" applyAlignment="1">
      <alignment horizontal="left" readingOrder="1"/>
    </xf>
    <xf numFmtId="14" fontId="20" fillId="0" borderId="9" xfId="0" applyNumberFormat="1" applyFont="1" applyFill="1" applyBorder="1" applyAlignment="1">
      <alignment horizontal="left" vertical="top" wrapText="1" readingOrder="1"/>
    </xf>
    <xf numFmtId="0" fontId="20" fillId="0" borderId="9" xfId="0" applyFont="1" applyFill="1" applyBorder="1" applyAlignment="1">
      <alignment horizontal="left" vertical="top" wrapText="1" readingOrder="1"/>
    </xf>
    <xf numFmtId="2" fontId="20" fillId="0" borderId="9" xfId="0" applyNumberFormat="1" applyFont="1" applyBorder="1" applyAlignment="1">
      <alignment horizontal="left" vertical="top" wrapText="1" readingOrder="1"/>
    </xf>
    <xf numFmtId="14" fontId="20" fillId="0" borderId="9" xfId="0" applyNumberFormat="1" applyFont="1" applyBorder="1" applyAlignment="1">
      <alignment horizontal="left" vertical="top" wrapText="1" readingOrder="1"/>
    </xf>
    <xf numFmtId="0" fontId="68" fillId="34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20" fillId="0" borderId="9" xfId="0" applyFont="1" applyBorder="1" applyAlignment="1">
      <alignment horizontal="left" vertical="top" wrapText="1"/>
    </xf>
    <xf numFmtId="192" fontId="6" fillId="34" borderId="9" xfId="0" applyNumberFormat="1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22" fillId="0" borderId="9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26" fillId="0" borderId="9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92" fontId="6" fillId="0" borderId="9" xfId="0" applyNumberFormat="1" applyFont="1" applyFill="1" applyBorder="1" applyAlignment="1">
      <alignment horizontal="left" vertical="top" wrapText="1"/>
    </xf>
    <xf numFmtId="0" fontId="68" fillId="0" borderId="9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center" wrapText="1"/>
    </xf>
    <xf numFmtId="14" fontId="69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 wrapText="1"/>
    </xf>
    <xf numFmtId="14" fontId="6" fillId="34" borderId="0" xfId="0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 wrapText="1"/>
    </xf>
    <xf numFmtId="14" fontId="6" fillId="0" borderId="0" xfId="0" applyNumberFormat="1" applyFont="1" applyFill="1" applyBorder="1" applyAlignment="1">
      <alignment horizontal="center" vertical="justify"/>
    </xf>
    <xf numFmtId="0" fontId="20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14" fontId="6" fillId="0" borderId="0" xfId="0" applyNumberFormat="1" applyFont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left"/>
    </xf>
    <xf numFmtId="0" fontId="26" fillId="34" borderId="9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/>
    </xf>
    <xf numFmtId="192" fontId="16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6" fillId="34" borderId="9" xfId="0" applyFont="1" applyFill="1" applyBorder="1" applyAlignment="1">
      <alignment vertical="center" wrapText="1"/>
    </xf>
    <xf numFmtId="0" fontId="68" fillId="34" borderId="9" xfId="0" applyFont="1" applyFill="1" applyBorder="1" applyAlignment="1">
      <alignment vertical="center" wrapText="1"/>
    </xf>
    <xf numFmtId="0" fontId="6" fillId="34" borderId="9" xfId="0" applyFont="1" applyFill="1" applyBorder="1" applyAlignment="1">
      <alignment vertical="center"/>
    </xf>
    <xf numFmtId="0" fontId="6" fillId="34" borderId="9" xfId="0" applyNumberFormat="1" applyFont="1" applyFill="1" applyBorder="1" applyAlignment="1">
      <alignment vertical="center"/>
    </xf>
    <xf numFmtId="0" fontId="8" fillId="34" borderId="9" xfId="0" applyFont="1" applyFill="1" applyBorder="1" applyAlignment="1">
      <alignment vertical="center"/>
    </xf>
    <xf numFmtId="0" fontId="21" fillId="34" borderId="9" xfId="0" applyFont="1" applyFill="1" applyBorder="1" applyAlignment="1">
      <alignment vertical="center"/>
    </xf>
    <xf numFmtId="0" fontId="21" fillId="34" borderId="9" xfId="0" applyNumberFormat="1" applyFont="1" applyFill="1" applyBorder="1" applyAlignment="1">
      <alignment vertical="center"/>
    </xf>
    <xf numFmtId="49" fontId="6" fillId="34" borderId="9" xfId="0" applyNumberFormat="1" applyFont="1" applyFill="1" applyBorder="1" applyAlignment="1">
      <alignment vertical="center"/>
    </xf>
    <xf numFmtId="0" fontId="6" fillId="34" borderId="26" xfId="53" applyFont="1" applyFill="1" applyBorder="1" applyAlignment="1">
      <alignment vertical="center" wrapText="1"/>
      <protection/>
    </xf>
    <xf numFmtId="0" fontId="6" fillId="34" borderId="9" xfId="53" applyFont="1" applyFill="1" applyBorder="1" applyAlignment="1">
      <alignment vertical="center" wrapText="1"/>
      <protection/>
    </xf>
    <xf numFmtId="194" fontId="6" fillId="34" borderId="9" xfId="53" applyNumberFormat="1" applyFont="1" applyFill="1" applyBorder="1" applyAlignment="1">
      <alignment vertical="center" wrapText="1"/>
      <protection/>
    </xf>
    <xf numFmtId="1" fontId="6" fillId="34" borderId="9" xfId="53" applyNumberFormat="1" applyFont="1" applyFill="1" applyBorder="1" applyAlignment="1">
      <alignment vertical="center" wrapText="1"/>
      <protection/>
    </xf>
    <xf numFmtId="49" fontId="6" fillId="34" borderId="9" xfId="53" applyNumberFormat="1" applyFont="1" applyFill="1" applyBorder="1" applyAlignment="1">
      <alignment vertical="center" wrapText="1"/>
      <protection/>
    </xf>
    <xf numFmtId="0" fontId="6" fillId="34" borderId="9" xfId="53" applyNumberFormat="1" applyFont="1" applyFill="1" applyBorder="1" applyAlignment="1">
      <alignment vertical="center" wrapText="1"/>
      <protection/>
    </xf>
    <xf numFmtId="192" fontId="6" fillId="34" borderId="9" xfId="53" applyNumberFormat="1" applyFont="1" applyFill="1" applyBorder="1" applyAlignment="1">
      <alignment vertical="center" wrapText="1"/>
      <protection/>
    </xf>
    <xf numFmtId="192" fontId="6" fillId="34" borderId="9" xfId="53" applyNumberFormat="1" applyFont="1" applyFill="1" applyBorder="1" applyAlignment="1">
      <alignment vertical="center"/>
      <protection/>
    </xf>
    <xf numFmtId="49" fontId="6" fillId="34" borderId="9" xfId="0" applyNumberFormat="1" applyFont="1" applyFill="1" applyBorder="1" applyAlignment="1">
      <alignment vertical="center" wrapText="1"/>
    </xf>
    <xf numFmtId="192" fontId="6" fillId="34" borderId="9" xfId="0" applyNumberFormat="1" applyFont="1" applyFill="1" applyBorder="1" applyAlignment="1">
      <alignment vertical="center" wrapText="1"/>
    </xf>
    <xf numFmtId="192" fontId="6" fillId="34" borderId="9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192" fontId="16" fillId="34" borderId="0" xfId="0" applyNumberFormat="1" applyFont="1" applyFill="1" applyBorder="1" applyAlignment="1">
      <alignment vertical="center" wrapText="1"/>
    </xf>
    <xf numFmtId="4" fontId="6" fillId="34" borderId="9" xfId="0" applyNumberFormat="1" applyFont="1" applyFill="1" applyBorder="1" applyAlignment="1">
      <alignment vertical="center" wrapText="1"/>
    </xf>
    <xf numFmtId="0" fontId="20" fillId="34" borderId="9" xfId="0" applyFont="1" applyFill="1" applyBorder="1" applyAlignment="1">
      <alignment horizontal="left" vertical="center" wrapText="1" shrinkToFit="1"/>
    </xf>
    <xf numFmtId="192" fontId="20" fillId="34" borderId="9" xfId="0" applyNumberFormat="1" applyFont="1" applyFill="1" applyBorder="1" applyAlignment="1">
      <alignment horizontal="left" vertical="center" wrapText="1" shrinkToFit="1"/>
    </xf>
    <xf numFmtId="49" fontId="20" fillId="34" borderId="9" xfId="0" applyNumberFormat="1" applyFont="1" applyFill="1" applyBorder="1" applyAlignment="1">
      <alignment horizontal="left" vertical="center" wrapText="1"/>
    </xf>
    <xf numFmtId="1" fontId="20" fillId="34" borderId="9" xfId="0" applyNumberFormat="1" applyFont="1" applyFill="1" applyBorder="1" applyAlignment="1">
      <alignment horizontal="left" vertical="center" wrapText="1"/>
    </xf>
    <xf numFmtId="192" fontId="20" fillId="34" borderId="9" xfId="0" applyNumberFormat="1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/>
    </xf>
    <xf numFmtId="0" fontId="68" fillId="34" borderId="9" xfId="0" applyFont="1" applyFill="1" applyBorder="1" applyAlignment="1">
      <alignment horizontal="left" vertical="center"/>
    </xf>
    <xf numFmtId="0" fontId="68" fillId="34" borderId="9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 horizontal="left" vertical="center" wrapText="1"/>
    </xf>
    <xf numFmtId="0" fontId="67" fillId="34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34" borderId="9" xfId="0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/>
    </xf>
    <xf numFmtId="4" fontId="6" fillId="34" borderId="9" xfId="0" applyNumberFormat="1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distributed" wrapText="1"/>
    </xf>
    <xf numFmtId="49" fontId="10" fillId="0" borderId="0" xfId="0" applyNumberFormat="1" applyFont="1" applyAlignment="1">
      <alignment horizontal="center" vertical="distributed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34" borderId="9" xfId="0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34" borderId="9" xfId="0" applyNumberFormat="1" applyFont="1" applyFill="1" applyBorder="1" applyAlignment="1">
      <alignment horizontal="left" vertical="center" wrapText="1"/>
    </xf>
    <xf numFmtId="1" fontId="20" fillId="34" borderId="10" xfId="0" applyNumberFormat="1" applyFont="1" applyFill="1" applyBorder="1" applyAlignment="1">
      <alignment horizontal="left" vertical="center" wrapText="1"/>
    </xf>
    <xf numFmtId="1" fontId="20" fillId="34" borderId="14" xfId="0" applyNumberFormat="1" applyFont="1" applyFill="1" applyBorder="1" applyAlignment="1">
      <alignment horizontal="left" vertical="center" wrapText="1"/>
    </xf>
    <xf numFmtId="1" fontId="20" fillId="34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left" vertical="center"/>
    </xf>
    <xf numFmtId="14" fontId="6" fillId="34" borderId="10" xfId="0" applyNumberFormat="1" applyFont="1" applyFill="1" applyBorder="1" applyAlignment="1">
      <alignment horizontal="left" vertical="center" wrapText="1"/>
    </xf>
    <xf numFmtId="14" fontId="6" fillId="34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14" fontId="6" fillId="34" borderId="14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left" vertical="center" wrapText="1"/>
    </xf>
    <xf numFmtId="192" fontId="6" fillId="0" borderId="14" xfId="0" applyNumberFormat="1" applyFont="1" applyBorder="1" applyAlignment="1">
      <alignment horizontal="left" vertical="center" wrapText="1"/>
    </xf>
    <xf numFmtId="192" fontId="6" fillId="0" borderId="11" xfId="0" applyNumberFormat="1" applyFont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6" fillId="0" borderId="2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9" xfId="0" applyNumberFormat="1" applyFont="1" applyFill="1" applyBorder="1" applyAlignment="1">
      <alignment horizontal="left" vertical="center" wrapText="1"/>
    </xf>
    <xf numFmtId="0" fontId="26" fillId="34" borderId="9" xfId="0" applyFont="1" applyFill="1" applyBorder="1" applyAlignment="1">
      <alignment vertical="center" wrapText="1"/>
    </xf>
    <xf numFmtId="0" fontId="10" fillId="34" borderId="27" xfId="0" applyFont="1" applyFill="1" applyBorder="1" applyAlignment="1">
      <alignment vertical="center" wrapText="1"/>
    </xf>
    <xf numFmtId="0" fontId="23" fillId="34" borderId="27" xfId="0" applyFont="1" applyFill="1" applyBorder="1" applyAlignment="1">
      <alignment vertical="center" wrapText="1"/>
    </xf>
    <xf numFmtId="49" fontId="26" fillId="34" borderId="9" xfId="0" applyNumberFormat="1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vertical="center" wrapText="1"/>
    </xf>
    <xf numFmtId="0" fontId="23" fillId="34" borderId="16" xfId="0" applyFont="1" applyFill="1" applyBorder="1" applyAlignment="1">
      <alignment vertical="center" wrapText="1"/>
    </xf>
    <xf numFmtId="49" fontId="26" fillId="34" borderId="9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10" fillId="34" borderId="15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 wrapText="1" shrinkToFit="1"/>
    </xf>
    <xf numFmtId="0" fontId="0" fillId="34" borderId="14" xfId="0" applyFont="1" applyFill="1" applyBorder="1" applyAlignment="1">
      <alignment horizontal="left" vertical="center" wrapText="1" shrinkToFit="1"/>
    </xf>
    <xf numFmtId="0" fontId="0" fillId="34" borderId="11" xfId="0" applyFont="1" applyFill="1" applyBorder="1" applyAlignment="1">
      <alignment horizontal="left" vertical="center" wrapText="1" shrinkToFit="1"/>
    </xf>
    <xf numFmtId="0" fontId="10" fillId="34" borderId="27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0" xfId="53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0</xdr:row>
      <xdr:rowOff>0</xdr:rowOff>
    </xdr:from>
    <xdr:ext cx="180975" cy="266700"/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166306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27"/>
  <sheetViews>
    <sheetView zoomScale="75" zoomScaleNormal="75" zoomScalePageLayoutView="0" workbookViewId="0" topLeftCell="A43">
      <selection activeCell="P255" sqref="P255"/>
    </sheetView>
  </sheetViews>
  <sheetFormatPr defaultColWidth="9.140625" defaultRowHeight="12.75"/>
  <cols>
    <col min="1" max="1" width="4.00390625" style="232" customWidth="1"/>
    <col min="2" max="2" width="9.7109375" style="232" customWidth="1"/>
    <col min="3" max="3" width="19.421875" style="232" customWidth="1"/>
    <col min="4" max="4" width="11.57421875" style="232" customWidth="1"/>
    <col min="5" max="5" width="26.421875" style="232" customWidth="1"/>
    <col min="6" max="6" width="18.421875" style="232" customWidth="1"/>
    <col min="7" max="7" width="17.140625" style="232" customWidth="1"/>
    <col min="8" max="8" width="16.00390625" style="233" customWidth="1"/>
    <col min="9" max="9" width="16.140625" style="232" customWidth="1"/>
    <col min="10" max="10" width="26.8515625" style="232" customWidth="1"/>
    <col min="11" max="11" width="26.140625" style="232" customWidth="1"/>
    <col min="12" max="12" width="45.7109375" style="232" customWidth="1"/>
    <col min="13" max="13" width="8.28125" style="232" customWidth="1"/>
    <col min="14" max="16384" width="9.140625" style="232" customWidth="1"/>
  </cols>
  <sheetData>
    <row r="3" spans="11:13" ht="18.75">
      <c r="K3" s="368" t="s">
        <v>0</v>
      </c>
      <c r="L3" s="368"/>
      <c r="M3" s="368"/>
    </row>
    <row r="5" spans="1:13" ht="20.25">
      <c r="A5" s="365" t="s">
        <v>264</v>
      </c>
      <c r="B5" s="365"/>
      <c r="C5" s="365"/>
      <c r="D5" s="365"/>
      <c r="E5" s="365"/>
      <c r="F5" s="365"/>
      <c r="G5" s="365"/>
      <c r="H5" s="366"/>
      <c r="I5" s="365"/>
      <c r="J5" s="365"/>
      <c r="K5" s="365"/>
      <c r="L5" s="365"/>
      <c r="M5" s="365"/>
    </row>
    <row r="6" spans="7:9" ht="45" customHeight="1">
      <c r="G6" s="367" t="s">
        <v>8</v>
      </c>
      <c r="H6" s="367"/>
      <c r="I6" s="367"/>
    </row>
    <row r="8" spans="1:13" ht="19.5">
      <c r="A8" s="360" t="s">
        <v>1</v>
      </c>
      <c r="B8" s="362" t="s">
        <v>2</v>
      </c>
      <c r="C8" s="362"/>
      <c r="D8" s="362"/>
      <c r="E8" s="362" t="s">
        <v>3</v>
      </c>
      <c r="F8" s="362"/>
      <c r="G8" s="362"/>
      <c r="H8" s="363" t="s">
        <v>4</v>
      </c>
      <c r="I8" s="362" t="s">
        <v>5</v>
      </c>
      <c r="J8" s="362"/>
      <c r="K8" s="362"/>
      <c r="L8" s="362"/>
      <c r="M8" s="362"/>
    </row>
    <row r="9" spans="1:13" ht="97.5">
      <c r="A9" s="361"/>
      <c r="B9" s="43" t="s">
        <v>2048</v>
      </c>
      <c r="C9" s="43" t="s">
        <v>2046</v>
      </c>
      <c r="D9" s="43" t="s">
        <v>2049</v>
      </c>
      <c r="E9" s="43" t="s">
        <v>2047</v>
      </c>
      <c r="F9" s="43" t="s">
        <v>2050</v>
      </c>
      <c r="G9" s="43" t="s">
        <v>2051</v>
      </c>
      <c r="H9" s="363"/>
      <c r="I9" s="44" t="s">
        <v>1097</v>
      </c>
      <c r="J9" s="43" t="s">
        <v>2052</v>
      </c>
      <c r="K9" s="43" t="s">
        <v>2053</v>
      </c>
      <c r="L9" s="43" t="s">
        <v>2054</v>
      </c>
      <c r="M9" s="43" t="s">
        <v>2055</v>
      </c>
    </row>
    <row r="10" spans="1:13" ht="19.5">
      <c r="A10" s="223">
        <v>1</v>
      </c>
      <c r="B10" s="223">
        <v>2</v>
      </c>
      <c r="C10" s="223">
        <v>3</v>
      </c>
      <c r="D10" s="223">
        <v>4</v>
      </c>
      <c r="E10" s="223">
        <v>5</v>
      </c>
      <c r="F10" s="223">
        <v>6</v>
      </c>
      <c r="G10" s="223">
        <v>7</v>
      </c>
      <c r="H10" s="224">
        <v>8</v>
      </c>
      <c r="I10" s="223">
        <v>9</v>
      </c>
      <c r="J10" s="223">
        <v>10</v>
      </c>
      <c r="K10" s="223">
        <v>11</v>
      </c>
      <c r="L10" s="223">
        <v>12</v>
      </c>
      <c r="M10" s="223">
        <v>13</v>
      </c>
    </row>
    <row r="11" spans="1:13" ht="110.25">
      <c r="A11" s="225">
        <v>1</v>
      </c>
      <c r="B11" s="40"/>
      <c r="C11" s="47" t="s">
        <v>7</v>
      </c>
      <c r="D11" s="47">
        <v>43005393</v>
      </c>
      <c r="E11" s="40" t="s">
        <v>8</v>
      </c>
      <c r="F11" s="46" t="s">
        <v>9</v>
      </c>
      <c r="G11" s="47" t="s">
        <v>10</v>
      </c>
      <c r="H11" s="46" t="s">
        <v>11</v>
      </c>
      <c r="I11" s="40" t="s">
        <v>12</v>
      </c>
      <c r="J11" s="47" t="s">
        <v>13</v>
      </c>
      <c r="K11" s="40" t="s">
        <v>14</v>
      </c>
      <c r="L11" s="47" t="s">
        <v>15</v>
      </c>
      <c r="M11" s="74">
        <v>342.3</v>
      </c>
    </row>
    <row r="12" spans="1:13" ht="94.5">
      <c r="A12" s="225">
        <v>2</v>
      </c>
      <c r="B12" s="40"/>
      <c r="C12" s="47" t="s">
        <v>7</v>
      </c>
      <c r="D12" s="47">
        <v>43005393</v>
      </c>
      <c r="E12" s="40" t="s">
        <v>8</v>
      </c>
      <c r="F12" s="46" t="s">
        <v>9</v>
      </c>
      <c r="G12" s="47" t="s">
        <v>10</v>
      </c>
      <c r="H12" s="46" t="s">
        <v>11</v>
      </c>
      <c r="I12" s="40" t="s">
        <v>6</v>
      </c>
      <c r="J12" s="47" t="s">
        <v>13</v>
      </c>
      <c r="K12" s="40" t="s">
        <v>16</v>
      </c>
      <c r="L12" s="40" t="s">
        <v>17</v>
      </c>
      <c r="M12" s="74">
        <v>82.4</v>
      </c>
    </row>
    <row r="13" spans="1:13" ht="63">
      <c r="A13" s="225">
        <v>3</v>
      </c>
      <c r="B13" s="40"/>
      <c r="C13" s="47" t="s">
        <v>7</v>
      </c>
      <c r="D13" s="47">
        <v>43005393</v>
      </c>
      <c r="E13" s="40" t="s">
        <v>8</v>
      </c>
      <c r="F13" s="46" t="s">
        <v>9</v>
      </c>
      <c r="G13" s="47" t="s">
        <v>10</v>
      </c>
      <c r="H13" s="50" t="s">
        <v>18</v>
      </c>
      <c r="I13" s="40" t="s">
        <v>6</v>
      </c>
      <c r="J13" s="51" t="s">
        <v>19</v>
      </c>
      <c r="K13" s="40" t="s">
        <v>14</v>
      </c>
      <c r="L13" s="40" t="s">
        <v>20</v>
      </c>
      <c r="M13" s="74">
        <v>9.9</v>
      </c>
    </row>
    <row r="14" spans="1:13" ht="78.75">
      <c r="A14" s="225">
        <v>4</v>
      </c>
      <c r="B14" s="40"/>
      <c r="C14" s="47" t="s">
        <v>7</v>
      </c>
      <c r="D14" s="47">
        <v>43005393</v>
      </c>
      <c r="E14" s="40" t="s">
        <v>8</v>
      </c>
      <c r="F14" s="46" t="s">
        <v>9</v>
      </c>
      <c r="G14" s="47" t="s">
        <v>10</v>
      </c>
      <c r="H14" s="50" t="s">
        <v>18</v>
      </c>
      <c r="I14" s="40" t="s">
        <v>6</v>
      </c>
      <c r="J14" s="40" t="s">
        <v>21</v>
      </c>
      <c r="K14" s="40" t="s">
        <v>22</v>
      </c>
      <c r="L14" s="40" t="s">
        <v>23</v>
      </c>
      <c r="M14" s="74">
        <v>68.3</v>
      </c>
    </row>
    <row r="15" spans="1:13" ht="126">
      <c r="A15" s="225">
        <v>5</v>
      </c>
      <c r="B15" s="40"/>
      <c r="C15" s="47" t="s">
        <v>7</v>
      </c>
      <c r="D15" s="47">
        <v>43005393</v>
      </c>
      <c r="E15" s="40" t="s">
        <v>8</v>
      </c>
      <c r="F15" s="46" t="s">
        <v>9</v>
      </c>
      <c r="G15" s="47" t="s">
        <v>10</v>
      </c>
      <c r="H15" s="50" t="s">
        <v>24</v>
      </c>
      <c r="I15" s="40" t="s">
        <v>6</v>
      </c>
      <c r="J15" s="40" t="s">
        <v>25</v>
      </c>
      <c r="K15" s="40" t="s">
        <v>26</v>
      </c>
      <c r="L15" s="40" t="s">
        <v>27</v>
      </c>
      <c r="M15" s="74">
        <v>5</v>
      </c>
    </row>
    <row r="16" spans="1:13" ht="78.75">
      <c r="A16" s="225">
        <v>6</v>
      </c>
      <c r="B16" s="40"/>
      <c r="C16" s="47" t="s">
        <v>7</v>
      </c>
      <c r="D16" s="47">
        <v>43005393</v>
      </c>
      <c r="E16" s="40" t="s">
        <v>8</v>
      </c>
      <c r="F16" s="46" t="s">
        <v>9</v>
      </c>
      <c r="G16" s="47" t="s">
        <v>10</v>
      </c>
      <c r="H16" s="50" t="s">
        <v>24</v>
      </c>
      <c r="I16" s="40" t="s">
        <v>6</v>
      </c>
      <c r="J16" s="40" t="s">
        <v>25</v>
      </c>
      <c r="K16" s="40" t="s">
        <v>28</v>
      </c>
      <c r="L16" s="40" t="s">
        <v>29</v>
      </c>
      <c r="M16" s="74">
        <v>17.42</v>
      </c>
    </row>
    <row r="17" spans="1:13" ht="78.75">
      <c r="A17" s="225">
        <v>7</v>
      </c>
      <c r="B17" s="40"/>
      <c r="C17" s="47" t="s">
        <v>7</v>
      </c>
      <c r="D17" s="47">
        <v>43005393</v>
      </c>
      <c r="E17" s="40" t="s">
        <v>8</v>
      </c>
      <c r="F17" s="46" t="s">
        <v>9</v>
      </c>
      <c r="G17" s="47" t="s">
        <v>10</v>
      </c>
      <c r="H17" s="50" t="s">
        <v>30</v>
      </c>
      <c r="I17" s="40" t="s">
        <v>6</v>
      </c>
      <c r="J17" s="51" t="s">
        <v>31</v>
      </c>
      <c r="K17" s="40" t="s">
        <v>14</v>
      </c>
      <c r="L17" s="47" t="s">
        <v>32</v>
      </c>
      <c r="M17" s="47">
        <v>67.76</v>
      </c>
    </row>
    <row r="18" spans="1:13" ht="78.75">
      <c r="A18" s="225">
        <v>8</v>
      </c>
      <c r="B18" s="40"/>
      <c r="C18" s="47" t="s">
        <v>7</v>
      </c>
      <c r="D18" s="47">
        <v>43005393</v>
      </c>
      <c r="E18" s="40" t="s">
        <v>8</v>
      </c>
      <c r="F18" s="46" t="s">
        <v>9</v>
      </c>
      <c r="G18" s="47" t="s">
        <v>10</v>
      </c>
      <c r="H18" s="50" t="s">
        <v>30</v>
      </c>
      <c r="I18" s="40" t="s">
        <v>6</v>
      </c>
      <c r="J18" s="51" t="s">
        <v>31</v>
      </c>
      <c r="K18" s="40" t="s">
        <v>14</v>
      </c>
      <c r="L18" s="47" t="s">
        <v>33</v>
      </c>
      <c r="M18" s="47">
        <v>32.13</v>
      </c>
    </row>
    <row r="19" spans="1:13" ht="94.5">
      <c r="A19" s="225">
        <v>9</v>
      </c>
      <c r="B19" s="40"/>
      <c r="C19" s="47" t="s">
        <v>7</v>
      </c>
      <c r="D19" s="47">
        <v>43005393</v>
      </c>
      <c r="E19" s="40" t="s">
        <v>8</v>
      </c>
      <c r="F19" s="46" t="s">
        <v>9</v>
      </c>
      <c r="G19" s="47" t="s">
        <v>10</v>
      </c>
      <c r="H19" s="50" t="s">
        <v>30</v>
      </c>
      <c r="I19" s="40" t="s">
        <v>6</v>
      </c>
      <c r="J19" s="51" t="s">
        <v>31</v>
      </c>
      <c r="K19" s="40" t="s">
        <v>14</v>
      </c>
      <c r="L19" s="47" t="s">
        <v>34</v>
      </c>
      <c r="M19" s="47">
        <v>97.5</v>
      </c>
    </row>
    <row r="20" spans="1:13" ht="110.25">
      <c r="A20" s="225">
        <v>10</v>
      </c>
      <c r="B20" s="40"/>
      <c r="C20" s="47" t="s">
        <v>7</v>
      </c>
      <c r="D20" s="47">
        <v>43005393</v>
      </c>
      <c r="E20" s="40" t="s">
        <v>8</v>
      </c>
      <c r="F20" s="46" t="s">
        <v>9</v>
      </c>
      <c r="G20" s="47" t="s">
        <v>10</v>
      </c>
      <c r="H20" s="50" t="s">
        <v>35</v>
      </c>
      <c r="I20" s="40" t="s">
        <v>6</v>
      </c>
      <c r="J20" s="51" t="s">
        <v>36</v>
      </c>
      <c r="K20" s="47" t="s">
        <v>22</v>
      </c>
      <c r="L20" s="40" t="s">
        <v>37</v>
      </c>
      <c r="M20" s="47">
        <v>120.7</v>
      </c>
    </row>
    <row r="21" spans="1:13" ht="78.75">
      <c r="A21" s="225">
        <v>11</v>
      </c>
      <c r="B21" s="40"/>
      <c r="C21" s="47" t="s">
        <v>7</v>
      </c>
      <c r="D21" s="47">
        <v>43005393</v>
      </c>
      <c r="E21" s="40" t="s">
        <v>8</v>
      </c>
      <c r="F21" s="46" t="s">
        <v>9</v>
      </c>
      <c r="G21" s="47" t="s">
        <v>10</v>
      </c>
      <c r="H21" s="50" t="s">
        <v>38</v>
      </c>
      <c r="I21" s="40" t="s">
        <v>6</v>
      </c>
      <c r="J21" s="51" t="s">
        <v>39</v>
      </c>
      <c r="K21" s="47" t="s">
        <v>22</v>
      </c>
      <c r="L21" s="47" t="s">
        <v>40</v>
      </c>
      <c r="M21" s="47">
        <v>20.5</v>
      </c>
    </row>
    <row r="22" spans="1:13" ht="63">
      <c r="A22" s="225">
        <v>12</v>
      </c>
      <c r="B22" s="40"/>
      <c r="C22" s="47" t="s">
        <v>7</v>
      </c>
      <c r="D22" s="47">
        <v>43005393</v>
      </c>
      <c r="E22" s="40" t="s">
        <v>8</v>
      </c>
      <c r="F22" s="46" t="s">
        <v>9</v>
      </c>
      <c r="G22" s="47" t="s">
        <v>10</v>
      </c>
      <c r="H22" s="50" t="s">
        <v>41</v>
      </c>
      <c r="I22" s="40" t="s">
        <v>6</v>
      </c>
      <c r="J22" s="47" t="s">
        <v>42</v>
      </c>
      <c r="K22" s="40" t="s">
        <v>14</v>
      </c>
      <c r="L22" s="47" t="s">
        <v>43</v>
      </c>
      <c r="M22" s="74">
        <v>25.16</v>
      </c>
    </row>
    <row r="23" spans="1:13" ht="110.25">
      <c r="A23" s="84">
        <v>13</v>
      </c>
      <c r="B23" s="40"/>
      <c r="C23" s="47" t="s">
        <v>7</v>
      </c>
      <c r="D23" s="47">
        <v>43005393</v>
      </c>
      <c r="E23" s="40" t="s">
        <v>8</v>
      </c>
      <c r="F23" s="46" t="s">
        <v>9</v>
      </c>
      <c r="G23" s="47" t="s">
        <v>10</v>
      </c>
      <c r="H23" s="46" t="s">
        <v>41</v>
      </c>
      <c r="I23" s="40" t="s">
        <v>6</v>
      </c>
      <c r="J23" s="47" t="s">
        <v>44</v>
      </c>
      <c r="K23" s="40" t="s">
        <v>28</v>
      </c>
      <c r="L23" s="47" t="s">
        <v>45</v>
      </c>
      <c r="M23" s="74">
        <v>35.9</v>
      </c>
    </row>
    <row r="24" spans="1:13" ht="94.5">
      <c r="A24" s="84">
        <v>14</v>
      </c>
      <c r="B24" s="40"/>
      <c r="C24" s="47" t="s">
        <v>7</v>
      </c>
      <c r="D24" s="47">
        <v>43005393</v>
      </c>
      <c r="E24" s="40" t="s">
        <v>8</v>
      </c>
      <c r="F24" s="46" t="s">
        <v>9</v>
      </c>
      <c r="G24" s="47" t="s">
        <v>10</v>
      </c>
      <c r="H24" s="46" t="s">
        <v>41</v>
      </c>
      <c r="I24" s="40" t="s">
        <v>6</v>
      </c>
      <c r="J24" s="47" t="s">
        <v>46</v>
      </c>
      <c r="K24" s="40" t="s">
        <v>14</v>
      </c>
      <c r="L24" s="40" t="s">
        <v>47</v>
      </c>
      <c r="M24" s="74">
        <v>9.26</v>
      </c>
    </row>
    <row r="25" spans="1:13" ht="63">
      <c r="A25" s="84">
        <v>15</v>
      </c>
      <c r="B25" s="40"/>
      <c r="C25" s="47" t="s">
        <v>7</v>
      </c>
      <c r="D25" s="47">
        <v>43005393</v>
      </c>
      <c r="E25" s="40" t="s">
        <v>8</v>
      </c>
      <c r="F25" s="46" t="s">
        <v>9</v>
      </c>
      <c r="G25" s="47" t="s">
        <v>10</v>
      </c>
      <c r="H25" s="46" t="s">
        <v>48</v>
      </c>
      <c r="I25" s="40" t="s">
        <v>6</v>
      </c>
      <c r="J25" s="40" t="s">
        <v>49</v>
      </c>
      <c r="K25" s="47" t="s">
        <v>22</v>
      </c>
      <c r="L25" s="40" t="s">
        <v>50</v>
      </c>
      <c r="M25" s="74">
        <v>129.3</v>
      </c>
    </row>
    <row r="26" spans="1:13" ht="110.25">
      <c r="A26" s="84">
        <v>16</v>
      </c>
      <c r="B26" s="40"/>
      <c r="C26" s="47" t="s">
        <v>7</v>
      </c>
      <c r="D26" s="47">
        <v>43005393</v>
      </c>
      <c r="E26" s="40" t="s">
        <v>8</v>
      </c>
      <c r="F26" s="46" t="s">
        <v>9</v>
      </c>
      <c r="G26" s="47" t="s">
        <v>10</v>
      </c>
      <c r="H26" s="46" t="s">
        <v>48</v>
      </c>
      <c r="I26" s="40" t="s">
        <v>6</v>
      </c>
      <c r="J26" s="40" t="s">
        <v>49</v>
      </c>
      <c r="K26" s="47" t="s">
        <v>51</v>
      </c>
      <c r="L26" s="40" t="s">
        <v>52</v>
      </c>
      <c r="M26" s="74">
        <v>154.5</v>
      </c>
    </row>
    <row r="27" spans="1:13" ht="63">
      <c r="A27" s="84">
        <v>17</v>
      </c>
      <c r="B27" s="40"/>
      <c r="C27" s="47" t="s">
        <v>7</v>
      </c>
      <c r="D27" s="47">
        <v>43005393</v>
      </c>
      <c r="E27" s="40" t="s">
        <v>8</v>
      </c>
      <c r="F27" s="46" t="s">
        <v>9</v>
      </c>
      <c r="G27" s="47" t="s">
        <v>10</v>
      </c>
      <c r="H27" s="46" t="s">
        <v>53</v>
      </c>
      <c r="I27" s="40" t="s">
        <v>6</v>
      </c>
      <c r="J27" s="47" t="s">
        <v>54</v>
      </c>
      <c r="K27" s="40" t="s">
        <v>55</v>
      </c>
      <c r="L27" s="47" t="s">
        <v>56</v>
      </c>
      <c r="M27" s="74">
        <v>5</v>
      </c>
    </row>
    <row r="28" spans="1:13" ht="78.75">
      <c r="A28" s="84">
        <v>18</v>
      </c>
      <c r="B28" s="40"/>
      <c r="C28" s="47" t="s">
        <v>7</v>
      </c>
      <c r="D28" s="47">
        <v>43005393</v>
      </c>
      <c r="E28" s="40" t="s">
        <v>8</v>
      </c>
      <c r="F28" s="46" t="s">
        <v>9</v>
      </c>
      <c r="G28" s="47" t="s">
        <v>10</v>
      </c>
      <c r="H28" s="46" t="s">
        <v>53</v>
      </c>
      <c r="I28" s="40" t="s">
        <v>6</v>
      </c>
      <c r="J28" s="47" t="s">
        <v>54</v>
      </c>
      <c r="K28" s="40" t="s">
        <v>55</v>
      </c>
      <c r="L28" s="47" t="s">
        <v>57</v>
      </c>
      <c r="M28" s="74">
        <v>8.3</v>
      </c>
    </row>
    <row r="29" spans="1:13" ht="78.75">
      <c r="A29" s="225">
        <v>19</v>
      </c>
      <c r="B29" s="40"/>
      <c r="C29" s="47" t="s">
        <v>7</v>
      </c>
      <c r="D29" s="47">
        <v>43005393</v>
      </c>
      <c r="E29" s="40" t="s">
        <v>8</v>
      </c>
      <c r="F29" s="46" t="s">
        <v>9</v>
      </c>
      <c r="G29" s="47" t="s">
        <v>10</v>
      </c>
      <c r="H29" s="46" t="s">
        <v>53</v>
      </c>
      <c r="I29" s="40" t="s">
        <v>6</v>
      </c>
      <c r="J29" s="47" t="s">
        <v>54</v>
      </c>
      <c r="K29" s="40" t="s">
        <v>58</v>
      </c>
      <c r="L29" s="47" t="s">
        <v>59</v>
      </c>
      <c r="M29" s="74">
        <v>6</v>
      </c>
    </row>
    <row r="30" spans="1:13" ht="63">
      <c r="A30" s="225">
        <v>20</v>
      </c>
      <c r="B30" s="40"/>
      <c r="C30" s="47" t="s">
        <v>7</v>
      </c>
      <c r="D30" s="47">
        <v>43005393</v>
      </c>
      <c r="E30" s="40" t="s">
        <v>8</v>
      </c>
      <c r="F30" s="46" t="s">
        <v>9</v>
      </c>
      <c r="G30" s="47" t="s">
        <v>10</v>
      </c>
      <c r="H30" s="46" t="s">
        <v>60</v>
      </c>
      <c r="I30" s="40" t="s">
        <v>6</v>
      </c>
      <c r="J30" s="47" t="s">
        <v>61</v>
      </c>
      <c r="K30" s="40" t="s">
        <v>14</v>
      </c>
      <c r="L30" s="47" t="s">
        <v>62</v>
      </c>
      <c r="M30" s="74">
        <v>145.9</v>
      </c>
    </row>
    <row r="31" spans="1:13" ht="94.5">
      <c r="A31" s="225">
        <v>21</v>
      </c>
      <c r="B31" s="40"/>
      <c r="C31" s="47" t="s">
        <v>7</v>
      </c>
      <c r="D31" s="47">
        <v>43005393</v>
      </c>
      <c r="E31" s="40" t="s">
        <v>8</v>
      </c>
      <c r="F31" s="46" t="s">
        <v>9</v>
      </c>
      <c r="G31" s="47" t="s">
        <v>10</v>
      </c>
      <c r="H31" s="46" t="s">
        <v>60</v>
      </c>
      <c r="I31" s="40" t="s">
        <v>6</v>
      </c>
      <c r="J31" s="47" t="s">
        <v>61</v>
      </c>
      <c r="K31" s="40" t="s">
        <v>63</v>
      </c>
      <c r="L31" s="40" t="s">
        <v>64</v>
      </c>
      <c r="M31" s="74">
        <v>178.5</v>
      </c>
    </row>
    <row r="32" spans="1:13" ht="47.25">
      <c r="A32" s="84">
        <v>22</v>
      </c>
      <c r="B32" s="40"/>
      <c r="C32" s="47" t="s">
        <v>7</v>
      </c>
      <c r="D32" s="47">
        <v>43005393</v>
      </c>
      <c r="E32" s="40" t="s">
        <v>8</v>
      </c>
      <c r="F32" s="46" t="s">
        <v>9</v>
      </c>
      <c r="G32" s="47" t="s">
        <v>10</v>
      </c>
      <c r="H32" s="50" t="s">
        <v>65</v>
      </c>
      <c r="I32" s="40" t="s">
        <v>6</v>
      </c>
      <c r="J32" s="40" t="s">
        <v>66</v>
      </c>
      <c r="K32" s="40" t="s">
        <v>22</v>
      </c>
      <c r="L32" s="40" t="s">
        <v>67</v>
      </c>
      <c r="M32" s="74">
        <v>461.5</v>
      </c>
    </row>
    <row r="33" spans="1:13" ht="78.75">
      <c r="A33" s="84">
        <v>23</v>
      </c>
      <c r="B33" s="40"/>
      <c r="C33" s="47" t="s">
        <v>7</v>
      </c>
      <c r="D33" s="47">
        <v>43005393</v>
      </c>
      <c r="E33" s="40" t="s">
        <v>8</v>
      </c>
      <c r="F33" s="46" t="s">
        <v>9</v>
      </c>
      <c r="G33" s="47" t="s">
        <v>10</v>
      </c>
      <c r="H33" s="46" t="s">
        <v>68</v>
      </c>
      <c r="I33" s="40" t="s">
        <v>6</v>
      </c>
      <c r="J33" s="40" t="s">
        <v>69</v>
      </c>
      <c r="K33" s="40" t="s">
        <v>70</v>
      </c>
      <c r="L33" s="40" t="s">
        <v>71</v>
      </c>
      <c r="M33" s="74">
        <v>28.6</v>
      </c>
    </row>
    <row r="34" spans="1:13" ht="110.25">
      <c r="A34" s="84">
        <v>24</v>
      </c>
      <c r="B34" s="40"/>
      <c r="C34" s="47" t="s">
        <v>7</v>
      </c>
      <c r="D34" s="47">
        <v>43005393</v>
      </c>
      <c r="E34" s="40" t="s">
        <v>8</v>
      </c>
      <c r="F34" s="46" t="s">
        <v>9</v>
      </c>
      <c r="G34" s="47" t="s">
        <v>10</v>
      </c>
      <c r="H34" s="53" t="s">
        <v>72</v>
      </c>
      <c r="I34" s="40" t="s">
        <v>6</v>
      </c>
      <c r="J34" s="54" t="s">
        <v>73</v>
      </c>
      <c r="K34" s="40" t="s">
        <v>70</v>
      </c>
      <c r="L34" s="40" t="s">
        <v>74</v>
      </c>
      <c r="M34" s="74">
        <v>110.3</v>
      </c>
    </row>
    <row r="35" spans="1:13" ht="78.75">
      <c r="A35" s="84">
        <v>25</v>
      </c>
      <c r="B35" s="40"/>
      <c r="C35" s="47" t="s">
        <v>7</v>
      </c>
      <c r="D35" s="47">
        <v>43005393</v>
      </c>
      <c r="E35" s="40" t="s">
        <v>8</v>
      </c>
      <c r="F35" s="46" t="s">
        <v>9</v>
      </c>
      <c r="G35" s="47" t="s">
        <v>10</v>
      </c>
      <c r="H35" s="50" t="s">
        <v>75</v>
      </c>
      <c r="I35" s="40" t="s">
        <v>6</v>
      </c>
      <c r="J35" s="47" t="s">
        <v>76</v>
      </c>
      <c r="K35" s="47" t="s">
        <v>77</v>
      </c>
      <c r="L35" s="47" t="s">
        <v>78</v>
      </c>
      <c r="M35" s="74">
        <v>20.9</v>
      </c>
    </row>
    <row r="36" spans="1:13" ht="94.5">
      <c r="A36" s="225">
        <v>26</v>
      </c>
      <c r="B36" s="40"/>
      <c r="C36" s="47" t="s">
        <v>7</v>
      </c>
      <c r="D36" s="47">
        <v>43005393</v>
      </c>
      <c r="E36" s="40" t="s">
        <v>8</v>
      </c>
      <c r="F36" s="46" t="s">
        <v>9</v>
      </c>
      <c r="G36" s="47" t="s">
        <v>10</v>
      </c>
      <c r="H36" s="46" t="s">
        <v>79</v>
      </c>
      <c r="I36" s="40" t="s">
        <v>6</v>
      </c>
      <c r="J36" s="47" t="s">
        <v>80</v>
      </c>
      <c r="K36" s="40" t="s">
        <v>81</v>
      </c>
      <c r="L36" s="47" t="s">
        <v>82</v>
      </c>
      <c r="M36" s="74">
        <v>139.4</v>
      </c>
    </row>
    <row r="37" spans="1:13" ht="78.75">
      <c r="A37" s="84">
        <v>27</v>
      </c>
      <c r="B37" s="40"/>
      <c r="C37" s="47" t="s">
        <v>7</v>
      </c>
      <c r="D37" s="47">
        <v>43005393</v>
      </c>
      <c r="E37" s="40" t="s">
        <v>8</v>
      </c>
      <c r="F37" s="46" t="s">
        <v>9</v>
      </c>
      <c r="G37" s="47" t="s">
        <v>10</v>
      </c>
      <c r="H37" s="46" t="s">
        <v>53</v>
      </c>
      <c r="I37" s="40" t="s">
        <v>6</v>
      </c>
      <c r="J37" s="47" t="s">
        <v>54</v>
      </c>
      <c r="K37" s="40" t="s">
        <v>83</v>
      </c>
      <c r="L37" s="47" t="s">
        <v>84</v>
      </c>
      <c r="M37" s="74">
        <v>1337.5</v>
      </c>
    </row>
    <row r="38" spans="1:13" ht="18.75">
      <c r="A38" s="268"/>
      <c r="B38" s="243"/>
      <c r="C38" s="269"/>
      <c r="D38" s="269"/>
      <c r="E38" s="243"/>
      <c r="F38" s="270"/>
      <c r="G38" s="271"/>
      <c r="H38" s="272"/>
      <c r="I38" s="273"/>
      <c r="J38" s="271"/>
      <c r="K38" s="243"/>
      <c r="L38" s="269"/>
      <c r="M38" s="247"/>
    </row>
    <row r="39" spans="1:13" ht="18.75">
      <c r="A39" s="268"/>
      <c r="B39" s="243"/>
      <c r="C39" s="269"/>
      <c r="D39" s="269"/>
      <c r="E39" s="243"/>
      <c r="F39" s="270"/>
      <c r="G39" s="269"/>
      <c r="H39" s="270"/>
      <c r="I39" s="243"/>
      <c r="J39" s="269"/>
      <c r="K39" s="243"/>
      <c r="L39" s="269"/>
      <c r="M39" s="247"/>
    </row>
    <row r="40" spans="1:13" ht="18.75">
      <c r="A40" s="268"/>
      <c r="B40" s="243"/>
      <c r="C40" s="269"/>
      <c r="D40" s="269"/>
      <c r="E40" s="243"/>
      <c r="F40" s="270"/>
      <c r="G40" s="269"/>
      <c r="H40" s="270"/>
      <c r="I40" s="243"/>
      <c r="J40" s="269"/>
      <c r="K40" s="243"/>
      <c r="L40" s="269"/>
      <c r="M40" s="247"/>
    </row>
    <row r="41" spans="1:13" ht="18.75">
      <c r="A41" s="268"/>
      <c r="B41" s="243"/>
      <c r="C41" s="269"/>
      <c r="D41" s="269"/>
      <c r="E41" s="243"/>
      <c r="F41" s="270"/>
      <c r="G41" s="269"/>
      <c r="H41" s="270"/>
      <c r="I41" s="243"/>
      <c r="J41" s="269"/>
      <c r="K41" s="243"/>
      <c r="L41" s="269"/>
      <c r="M41" s="247"/>
    </row>
    <row r="42" spans="1:13" ht="18.75">
      <c r="A42" s="268"/>
      <c r="B42" s="243"/>
      <c r="C42" s="269"/>
      <c r="D42" s="269"/>
      <c r="E42" s="243"/>
      <c r="F42" s="270"/>
      <c r="G42" s="269"/>
      <c r="H42" s="270"/>
      <c r="I42" s="243"/>
      <c r="J42" s="269"/>
      <c r="K42" s="243"/>
      <c r="L42" s="269"/>
      <c r="M42" s="247"/>
    </row>
    <row r="43" spans="1:13" ht="18.75">
      <c r="A43" s="268"/>
      <c r="B43" s="243"/>
      <c r="C43" s="269"/>
      <c r="D43" s="269"/>
      <c r="E43" s="243"/>
      <c r="F43" s="270"/>
      <c r="G43" s="269"/>
      <c r="H43" s="270"/>
      <c r="I43" s="243"/>
      <c r="J43" s="269"/>
      <c r="K43" s="243"/>
      <c r="L43" s="269"/>
      <c r="M43" s="247"/>
    </row>
    <row r="44" spans="1:13" ht="18.75">
      <c r="A44" s="268"/>
      <c r="B44" s="243"/>
      <c r="C44" s="269"/>
      <c r="D44" s="269"/>
      <c r="E44" s="243"/>
      <c r="F44" s="270"/>
      <c r="G44" s="269"/>
      <c r="H44" s="270"/>
      <c r="I44" s="243"/>
      <c r="J44" s="269"/>
      <c r="K44" s="243"/>
      <c r="L44" s="269"/>
      <c r="M44" s="247"/>
    </row>
    <row r="45" spans="1:13" ht="18.75">
      <c r="A45" s="268"/>
      <c r="B45" s="243"/>
      <c r="C45" s="269"/>
      <c r="D45" s="269"/>
      <c r="E45" s="243"/>
      <c r="F45" s="270"/>
      <c r="G45" s="269"/>
      <c r="H45" s="270"/>
      <c r="I45" s="243"/>
      <c r="J45" s="269"/>
      <c r="K45" s="243"/>
      <c r="L45" s="269"/>
      <c r="M45" s="247"/>
    </row>
    <row r="46" spans="1:13" ht="18.75">
      <c r="A46" s="268"/>
      <c r="B46" s="243"/>
      <c r="C46" s="269"/>
      <c r="D46" s="269"/>
      <c r="E46" s="243"/>
      <c r="F46" s="270"/>
      <c r="G46" s="269"/>
      <c r="H46" s="270"/>
      <c r="I46" s="243"/>
      <c r="J46" s="269"/>
      <c r="K46" s="243"/>
      <c r="L46" s="269"/>
      <c r="M46" s="247"/>
    </row>
    <row r="47" spans="1:13" ht="18.75">
      <c r="A47" s="268"/>
      <c r="B47" s="243"/>
      <c r="C47" s="269"/>
      <c r="D47" s="269"/>
      <c r="E47" s="243"/>
      <c r="F47" s="270"/>
      <c r="G47" s="269"/>
      <c r="H47" s="270"/>
      <c r="I47" s="243"/>
      <c r="J47" s="269"/>
      <c r="K47" s="243"/>
      <c r="L47" s="269"/>
      <c r="M47" s="247"/>
    </row>
    <row r="48" spans="1:13" ht="18.75">
      <c r="A48" s="268"/>
      <c r="B48" s="243"/>
      <c r="C48" s="269"/>
      <c r="D48" s="269"/>
      <c r="E48" s="243"/>
      <c r="F48" s="270"/>
      <c r="G48" s="269"/>
      <c r="H48" s="270"/>
      <c r="I48" s="243"/>
      <c r="J48" s="269"/>
      <c r="K48" s="243"/>
      <c r="L48" s="269"/>
      <c r="M48" s="247"/>
    </row>
    <row r="49" spans="1:13" ht="18.75">
      <c r="A49" s="268"/>
      <c r="B49" s="243"/>
      <c r="C49" s="269"/>
      <c r="D49" s="269"/>
      <c r="E49" s="243"/>
      <c r="F49" s="270"/>
      <c r="G49" s="269"/>
      <c r="H49" s="270"/>
      <c r="I49" s="243"/>
      <c r="J49" s="269"/>
      <c r="K49" s="243"/>
      <c r="L49" s="269"/>
      <c r="M49" s="247"/>
    </row>
    <row r="50" spans="1:13" ht="18.75">
      <c r="A50" s="268"/>
      <c r="B50" s="243"/>
      <c r="C50" s="269"/>
      <c r="D50" s="269"/>
      <c r="E50" s="243"/>
      <c r="F50" s="270"/>
      <c r="G50" s="269"/>
      <c r="H50" s="270"/>
      <c r="I50" s="243"/>
      <c r="J50" s="269"/>
      <c r="K50" s="243"/>
      <c r="L50" s="269"/>
      <c r="M50" s="247"/>
    </row>
    <row r="51" spans="7:10" ht="52.5" customHeight="1">
      <c r="G51" s="359" t="s">
        <v>2132</v>
      </c>
      <c r="H51" s="364"/>
      <c r="I51" s="364"/>
      <c r="J51" s="101"/>
    </row>
    <row r="52" spans="1:13" ht="19.5">
      <c r="A52" s="360" t="s">
        <v>1</v>
      </c>
      <c r="B52" s="362" t="s">
        <v>2</v>
      </c>
      <c r="C52" s="362"/>
      <c r="D52" s="362"/>
      <c r="E52" s="362" t="s">
        <v>3</v>
      </c>
      <c r="F52" s="362"/>
      <c r="G52" s="362"/>
      <c r="H52" s="363" t="s">
        <v>4</v>
      </c>
      <c r="I52" s="362" t="s">
        <v>5</v>
      </c>
      <c r="J52" s="362"/>
      <c r="K52" s="362"/>
      <c r="L52" s="362"/>
      <c r="M52" s="362"/>
    </row>
    <row r="53" spans="1:13" ht="97.5">
      <c r="A53" s="361"/>
      <c r="B53" s="43" t="s">
        <v>2048</v>
      </c>
      <c r="C53" s="43" t="s">
        <v>2046</v>
      </c>
      <c r="D53" s="43" t="s">
        <v>2049</v>
      </c>
      <c r="E53" s="43" t="s">
        <v>2047</v>
      </c>
      <c r="F53" s="43" t="s">
        <v>2050</v>
      </c>
      <c r="G53" s="43" t="s">
        <v>2051</v>
      </c>
      <c r="H53" s="363"/>
      <c r="I53" s="44" t="s">
        <v>1097</v>
      </c>
      <c r="J53" s="43" t="s">
        <v>2052</v>
      </c>
      <c r="K53" s="43" t="s">
        <v>2053</v>
      </c>
      <c r="L53" s="43" t="s">
        <v>2054</v>
      </c>
      <c r="M53" s="43" t="s">
        <v>2055</v>
      </c>
    </row>
    <row r="54" spans="1:13" ht="19.5">
      <c r="A54" s="228">
        <v>1</v>
      </c>
      <c r="B54" s="228">
        <v>2</v>
      </c>
      <c r="C54" s="228">
        <v>3</v>
      </c>
      <c r="D54" s="228">
        <v>4</v>
      </c>
      <c r="E54" s="228">
        <v>5</v>
      </c>
      <c r="F54" s="228">
        <v>6</v>
      </c>
      <c r="G54" s="228">
        <v>7</v>
      </c>
      <c r="H54" s="231">
        <v>8</v>
      </c>
      <c r="I54" s="228">
        <v>9</v>
      </c>
      <c r="J54" s="228">
        <v>10</v>
      </c>
      <c r="K54" s="228">
        <v>11</v>
      </c>
      <c r="L54" s="228">
        <v>12</v>
      </c>
      <c r="M54" s="228">
        <v>13</v>
      </c>
    </row>
    <row r="55" spans="1:13" ht="18.75">
      <c r="A55" s="20" t="s">
        <v>235</v>
      </c>
      <c r="B55" s="20" t="s">
        <v>235</v>
      </c>
      <c r="C55" s="20" t="s">
        <v>235</v>
      </c>
      <c r="D55" s="20" t="s">
        <v>235</v>
      </c>
      <c r="E55" s="20" t="s">
        <v>235</v>
      </c>
      <c r="F55" s="20" t="s">
        <v>235</v>
      </c>
      <c r="G55" s="20" t="s">
        <v>235</v>
      </c>
      <c r="H55" s="20" t="s">
        <v>235</v>
      </c>
      <c r="I55" s="20" t="s">
        <v>235</v>
      </c>
      <c r="J55" s="20" t="s">
        <v>235</v>
      </c>
      <c r="K55" s="20" t="s">
        <v>235</v>
      </c>
      <c r="L55" s="20" t="s">
        <v>235</v>
      </c>
      <c r="M55" s="20"/>
    </row>
    <row r="56" spans="7:9" ht="60" customHeight="1">
      <c r="G56" s="385" t="s">
        <v>331</v>
      </c>
      <c r="H56" s="385"/>
      <c r="I56" s="385"/>
    </row>
    <row r="57" spans="1:13" ht="19.5">
      <c r="A57" s="360" t="s">
        <v>1</v>
      </c>
      <c r="B57" s="362" t="s">
        <v>2</v>
      </c>
      <c r="C57" s="362"/>
      <c r="D57" s="362"/>
      <c r="E57" s="362" t="s">
        <v>3</v>
      </c>
      <c r="F57" s="362"/>
      <c r="G57" s="362"/>
      <c r="H57" s="363" t="s">
        <v>4</v>
      </c>
      <c r="I57" s="362" t="s">
        <v>5</v>
      </c>
      <c r="J57" s="362"/>
      <c r="K57" s="362"/>
      <c r="L57" s="362"/>
      <c r="M57" s="362"/>
    </row>
    <row r="58" spans="1:13" ht="97.5">
      <c r="A58" s="361"/>
      <c r="B58" s="43" t="s">
        <v>2048</v>
      </c>
      <c r="C58" s="43" t="s">
        <v>2046</v>
      </c>
      <c r="D58" s="43" t="s">
        <v>2049</v>
      </c>
      <c r="E58" s="43" t="s">
        <v>2047</v>
      </c>
      <c r="F58" s="43" t="s">
        <v>2050</v>
      </c>
      <c r="G58" s="43" t="s">
        <v>2051</v>
      </c>
      <c r="H58" s="363"/>
      <c r="I58" s="44" t="s">
        <v>1097</v>
      </c>
      <c r="J58" s="43" t="s">
        <v>2052</v>
      </c>
      <c r="K58" s="43" t="s">
        <v>2053</v>
      </c>
      <c r="L58" s="43" t="s">
        <v>2054</v>
      </c>
      <c r="M58" s="43" t="s">
        <v>2055</v>
      </c>
    </row>
    <row r="59" spans="1:13" ht="19.5">
      <c r="A59" s="223">
        <v>1</v>
      </c>
      <c r="B59" s="223">
        <v>2</v>
      </c>
      <c r="C59" s="223">
        <v>3</v>
      </c>
      <c r="D59" s="223">
        <v>4</v>
      </c>
      <c r="E59" s="223">
        <v>5</v>
      </c>
      <c r="F59" s="223">
        <v>6</v>
      </c>
      <c r="G59" s="223">
        <v>7</v>
      </c>
      <c r="H59" s="224">
        <v>8</v>
      </c>
      <c r="I59" s="223">
        <v>9</v>
      </c>
      <c r="J59" s="223">
        <v>10</v>
      </c>
      <c r="K59" s="223">
        <v>11</v>
      </c>
      <c r="L59" s="223">
        <v>12</v>
      </c>
      <c r="M59" s="223">
        <v>13</v>
      </c>
    </row>
    <row r="60" spans="1:13" ht="47.25">
      <c r="A60" s="40">
        <v>1</v>
      </c>
      <c r="B60" s="40"/>
      <c r="C60" s="40" t="s">
        <v>7</v>
      </c>
      <c r="D60" s="40">
        <v>43145015</v>
      </c>
      <c r="E60" s="40" t="s">
        <v>266</v>
      </c>
      <c r="F60" s="40" t="s">
        <v>267</v>
      </c>
      <c r="G60" s="40"/>
      <c r="H60" s="40">
        <v>1210136300</v>
      </c>
      <c r="I60" s="40" t="s">
        <v>268</v>
      </c>
      <c r="J60" s="40" t="s">
        <v>269</v>
      </c>
      <c r="K60" s="40" t="s">
        <v>235</v>
      </c>
      <c r="L60" s="40" t="s">
        <v>270</v>
      </c>
      <c r="M60" s="40" t="s">
        <v>271</v>
      </c>
    </row>
    <row r="61" spans="1:13" ht="141.75">
      <c r="A61" s="40">
        <v>2</v>
      </c>
      <c r="B61" s="40"/>
      <c r="C61" s="40" t="s">
        <v>7</v>
      </c>
      <c r="D61" s="40">
        <v>43145015</v>
      </c>
      <c r="E61" s="40" t="s">
        <v>272</v>
      </c>
      <c r="F61" s="40" t="s">
        <v>267</v>
      </c>
      <c r="G61" s="40" t="s">
        <v>273</v>
      </c>
      <c r="H61" s="40">
        <v>1212400000</v>
      </c>
      <c r="I61" s="40" t="s">
        <v>274</v>
      </c>
      <c r="J61" s="40" t="s">
        <v>275</v>
      </c>
      <c r="K61" s="40" t="s">
        <v>276</v>
      </c>
      <c r="L61" s="40" t="s">
        <v>277</v>
      </c>
      <c r="M61" s="40">
        <v>420</v>
      </c>
    </row>
    <row r="62" spans="1:13" ht="94.5">
      <c r="A62" s="40">
        <v>3</v>
      </c>
      <c r="B62" s="40"/>
      <c r="C62" s="40" t="s">
        <v>7</v>
      </c>
      <c r="D62" s="40">
        <v>43145015</v>
      </c>
      <c r="E62" s="40" t="s">
        <v>278</v>
      </c>
      <c r="F62" s="40" t="s">
        <v>267</v>
      </c>
      <c r="G62" s="40" t="s">
        <v>273</v>
      </c>
      <c r="H62" s="40">
        <v>1212400000</v>
      </c>
      <c r="I62" s="40" t="s">
        <v>274</v>
      </c>
      <c r="J62" s="40" t="s">
        <v>279</v>
      </c>
      <c r="K62" s="40" t="s">
        <v>276</v>
      </c>
      <c r="L62" s="40" t="s">
        <v>280</v>
      </c>
      <c r="M62" s="40">
        <v>195.2</v>
      </c>
    </row>
    <row r="63" spans="1:13" ht="47.25">
      <c r="A63" s="40">
        <v>4</v>
      </c>
      <c r="B63" s="50" t="s">
        <v>281</v>
      </c>
      <c r="C63" s="40" t="s">
        <v>7</v>
      </c>
      <c r="D63" s="40">
        <v>43145015</v>
      </c>
      <c r="E63" s="40" t="s">
        <v>282</v>
      </c>
      <c r="F63" s="40" t="s">
        <v>267</v>
      </c>
      <c r="G63" s="40" t="s">
        <v>283</v>
      </c>
      <c r="H63" s="40">
        <v>1210436900</v>
      </c>
      <c r="I63" s="40" t="s">
        <v>274</v>
      </c>
      <c r="J63" s="40" t="s">
        <v>284</v>
      </c>
      <c r="K63" s="40" t="s">
        <v>276</v>
      </c>
      <c r="L63" s="40" t="s">
        <v>285</v>
      </c>
      <c r="M63" s="55">
        <v>75.4</v>
      </c>
    </row>
    <row r="64" spans="1:13" ht="78.75">
      <c r="A64" s="40">
        <v>5</v>
      </c>
      <c r="B64" s="40">
        <v>9099</v>
      </c>
      <c r="C64" s="40" t="s">
        <v>7</v>
      </c>
      <c r="D64" s="40">
        <v>43145015</v>
      </c>
      <c r="E64" s="40" t="s">
        <v>282</v>
      </c>
      <c r="F64" s="40" t="s">
        <v>267</v>
      </c>
      <c r="G64" s="40" t="s">
        <v>286</v>
      </c>
      <c r="H64" s="40"/>
      <c r="I64" s="40" t="s">
        <v>274</v>
      </c>
      <c r="J64" s="40" t="s">
        <v>287</v>
      </c>
      <c r="K64" s="40" t="s">
        <v>288</v>
      </c>
      <c r="L64" s="40" t="s">
        <v>289</v>
      </c>
      <c r="M64" s="40">
        <v>250.3</v>
      </c>
    </row>
    <row r="65" spans="1:13" ht="189">
      <c r="A65" s="40">
        <v>7</v>
      </c>
      <c r="B65" s="40">
        <v>27307</v>
      </c>
      <c r="C65" s="40" t="s">
        <v>7</v>
      </c>
      <c r="D65" s="40">
        <v>43145015</v>
      </c>
      <c r="E65" s="40" t="s">
        <v>282</v>
      </c>
      <c r="F65" s="40" t="s">
        <v>267</v>
      </c>
      <c r="G65" s="40" t="s">
        <v>290</v>
      </c>
      <c r="H65" s="40"/>
      <c r="I65" s="40" t="s">
        <v>291</v>
      </c>
      <c r="J65" s="40" t="s">
        <v>292</v>
      </c>
      <c r="K65" s="40" t="s">
        <v>293</v>
      </c>
      <c r="L65" s="40" t="s">
        <v>294</v>
      </c>
      <c r="M65" s="40" t="s">
        <v>2056</v>
      </c>
    </row>
    <row r="66" spans="1:13" ht="47.25">
      <c r="A66" s="40">
        <v>8</v>
      </c>
      <c r="B66" s="40">
        <v>27307</v>
      </c>
      <c r="C66" s="40" t="s">
        <v>7</v>
      </c>
      <c r="D66" s="40">
        <v>43145015</v>
      </c>
      <c r="E66" s="40" t="s">
        <v>295</v>
      </c>
      <c r="F66" s="40" t="s">
        <v>267</v>
      </c>
      <c r="G66" s="40" t="s">
        <v>290</v>
      </c>
      <c r="H66" s="40"/>
      <c r="I66" s="40" t="s">
        <v>296</v>
      </c>
      <c r="J66" s="40" t="s">
        <v>297</v>
      </c>
      <c r="K66" s="40" t="s">
        <v>293</v>
      </c>
      <c r="L66" s="40" t="s">
        <v>296</v>
      </c>
      <c r="M66" s="40">
        <v>19</v>
      </c>
    </row>
    <row r="67" spans="1:13" ht="47.25">
      <c r="A67" s="40">
        <v>9</v>
      </c>
      <c r="B67" s="40">
        <v>27308</v>
      </c>
      <c r="C67" s="40" t="s">
        <v>7</v>
      </c>
      <c r="D67" s="40">
        <v>43145015</v>
      </c>
      <c r="E67" s="40" t="s">
        <v>295</v>
      </c>
      <c r="F67" s="40" t="s">
        <v>267</v>
      </c>
      <c r="G67" s="40" t="s">
        <v>290</v>
      </c>
      <c r="H67" s="40"/>
      <c r="I67" s="40" t="s">
        <v>296</v>
      </c>
      <c r="J67" s="40" t="s">
        <v>298</v>
      </c>
      <c r="K67" s="40" t="s">
        <v>293</v>
      </c>
      <c r="L67" s="40" t="s">
        <v>296</v>
      </c>
      <c r="M67" s="40">
        <v>52.7</v>
      </c>
    </row>
    <row r="68" spans="1:13" ht="47.25">
      <c r="A68" s="40">
        <v>10</v>
      </c>
      <c r="B68" s="40"/>
      <c r="C68" s="40"/>
      <c r="D68" s="40">
        <v>43145015</v>
      </c>
      <c r="E68" s="40" t="s">
        <v>295</v>
      </c>
      <c r="F68" s="40" t="s">
        <v>267</v>
      </c>
      <c r="G68" s="40" t="s">
        <v>299</v>
      </c>
      <c r="H68" s="40"/>
      <c r="I68" s="40" t="s">
        <v>291</v>
      </c>
      <c r="J68" s="40" t="s">
        <v>300</v>
      </c>
      <c r="K68" s="40" t="s">
        <v>293</v>
      </c>
      <c r="L68" s="40" t="s">
        <v>301</v>
      </c>
      <c r="M68" s="40">
        <v>10</v>
      </c>
    </row>
    <row r="69" spans="1:13" ht="63">
      <c r="A69" s="40">
        <v>11</v>
      </c>
      <c r="B69" s="40"/>
      <c r="C69" s="40" t="s">
        <v>7</v>
      </c>
      <c r="D69" s="40">
        <v>43145015</v>
      </c>
      <c r="E69" s="40" t="s">
        <v>282</v>
      </c>
      <c r="F69" s="40" t="s">
        <v>267</v>
      </c>
      <c r="G69" s="40" t="s">
        <v>302</v>
      </c>
      <c r="H69" s="40"/>
      <c r="I69" s="40" t="s">
        <v>303</v>
      </c>
      <c r="J69" s="40" t="s">
        <v>304</v>
      </c>
      <c r="K69" s="40" t="s">
        <v>293</v>
      </c>
      <c r="L69" s="40" t="s">
        <v>305</v>
      </c>
      <c r="M69" s="40">
        <v>270</v>
      </c>
    </row>
    <row r="70" spans="1:13" ht="58.5" customHeight="1">
      <c r="A70" s="19"/>
      <c r="B70" s="19"/>
      <c r="C70" s="19"/>
      <c r="D70" s="19"/>
      <c r="E70" s="19"/>
      <c r="F70" s="19"/>
      <c r="G70" s="384" t="s">
        <v>539</v>
      </c>
      <c r="H70" s="383"/>
      <c r="I70" s="383"/>
      <c r="J70" s="19"/>
      <c r="K70" s="19"/>
      <c r="L70" s="19"/>
      <c r="M70" s="19"/>
    </row>
    <row r="71" spans="1:13" ht="19.5">
      <c r="A71" s="360" t="s">
        <v>1</v>
      </c>
      <c r="B71" s="362" t="s">
        <v>2</v>
      </c>
      <c r="C71" s="362"/>
      <c r="D71" s="362"/>
      <c r="E71" s="362" t="s">
        <v>3</v>
      </c>
      <c r="F71" s="362"/>
      <c r="G71" s="362"/>
      <c r="H71" s="363" t="s">
        <v>4</v>
      </c>
      <c r="I71" s="362" t="s">
        <v>5</v>
      </c>
      <c r="J71" s="362"/>
      <c r="K71" s="362"/>
      <c r="L71" s="362"/>
      <c r="M71" s="362"/>
    </row>
    <row r="72" spans="1:13" ht="97.5">
      <c r="A72" s="361"/>
      <c r="B72" s="43" t="s">
        <v>2048</v>
      </c>
      <c r="C72" s="43" t="s">
        <v>2046</v>
      </c>
      <c r="D72" s="43" t="s">
        <v>2049</v>
      </c>
      <c r="E72" s="43" t="s">
        <v>2047</v>
      </c>
      <c r="F72" s="43" t="s">
        <v>2050</v>
      </c>
      <c r="G72" s="43" t="s">
        <v>2051</v>
      </c>
      <c r="H72" s="363"/>
      <c r="I72" s="44" t="s">
        <v>1097</v>
      </c>
      <c r="J72" s="43" t="s">
        <v>2052</v>
      </c>
      <c r="K72" s="43" t="s">
        <v>2053</v>
      </c>
      <c r="L72" s="43" t="s">
        <v>2054</v>
      </c>
      <c r="M72" s="43" t="s">
        <v>2055</v>
      </c>
    </row>
    <row r="73" spans="1:13" ht="19.5">
      <c r="A73" s="223">
        <v>1</v>
      </c>
      <c r="B73" s="223">
        <v>2</v>
      </c>
      <c r="C73" s="223">
        <v>3</v>
      </c>
      <c r="D73" s="223">
        <v>4</v>
      </c>
      <c r="E73" s="223">
        <v>5</v>
      </c>
      <c r="F73" s="223">
        <v>6</v>
      </c>
      <c r="G73" s="223">
        <v>7</v>
      </c>
      <c r="H73" s="224">
        <v>8</v>
      </c>
      <c r="I73" s="223">
        <v>9</v>
      </c>
      <c r="J73" s="223">
        <v>10</v>
      </c>
      <c r="K73" s="223">
        <v>11</v>
      </c>
      <c r="L73" s="223">
        <v>12</v>
      </c>
      <c r="M73" s="223">
        <v>13</v>
      </c>
    </row>
    <row r="74" spans="1:13" ht="110.25">
      <c r="A74" s="47">
        <v>1</v>
      </c>
      <c r="B74" s="47">
        <v>27314</v>
      </c>
      <c r="C74" s="47" t="s">
        <v>519</v>
      </c>
      <c r="D74" s="47">
        <v>43005393</v>
      </c>
      <c r="E74" s="47" t="s">
        <v>520</v>
      </c>
      <c r="F74" s="47" t="s">
        <v>521</v>
      </c>
      <c r="G74" s="47" t="s">
        <v>522</v>
      </c>
      <c r="H74" s="47">
        <v>1412300000</v>
      </c>
      <c r="I74" s="47" t="s">
        <v>523</v>
      </c>
      <c r="J74" s="47" t="s">
        <v>524</v>
      </c>
      <c r="K74" s="47" t="s">
        <v>525</v>
      </c>
      <c r="L74" s="47" t="s">
        <v>366</v>
      </c>
      <c r="M74" s="47">
        <v>5000.6</v>
      </c>
    </row>
    <row r="75" spans="1:13" ht="141.75">
      <c r="A75" s="56" t="s">
        <v>526</v>
      </c>
      <c r="B75" s="47">
        <v>27314</v>
      </c>
      <c r="C75" s="47" t="s">
        <v>519</v>
      </c>
      <c r="D75" s="47">
        <v>43005393</v>
      </c>
      <c r="E75" s="47" t="s">
        <v>520</v>
      </c>
      <c r="F75" s="47" t="s">
        <v>521</v>
      </c>
      <c r="G75" s="47" t="s">
        <v>522</v>
      </c>
      <c r="H75" s="47">
        <v>1412300000</v>
      </c>
      <c r="I75" s="56" t="s">
        <v>527</v>
      </c>
      <c r="J75" s="56" t="s">
        <v>528</v>
      </c>
      <c r="K75" s="47" t="s">
        <v>525</v>
      </c>
      <c r="L75" s="56" t="s">
        <v>529</v>
      </c>
      <c r="M75" s="89">
        <v>49</v>
      </c>
    </row>
    <row r="76" spans="1:13" ht="189">
      <c r="A76" s="47">
        <v>3</v>
      </c>
      <c r="B76" s="47">
        <v>27314</v>
      </c>
      <c r="C76" s="47" t="s">
        <v>519</v>
      </c>
      <c r="D76" s="47">
        <v>43005393</v>
      </c>
      <c r="E76" s="47" t="s">
        <v>520</v>
      </c>
      <c r="F76" s="47" t="s">
        <v>521</v>
      </c>
      <c r="G76" s="47" t="s">
        <v>522</v>
      </c>
      <c r="H76" s="47">
        <v>1412300000</v>
      </c>
      <c r="I76" s="47" t="s">
        <v>530</v>
      </c>
      <c r="J76" s="47" t="s">
        <v>531</v>
      </c>
      <c r="K76" s="47" t="s">
        <v>525</v>
      </c>
      <c r="L76" s="47" t="s">
        <v>532</v>
      </c>
      <c r="M76" s="47">
        <v>399.7</v>
      </c>
    </row>
    <row r="77" spans="1:13" ht="78.75">
      <c r="A77" s="47">
        <v>4</v>
      </c>
      <c r="B77" s="47">
        <v>27314</v>
      </c>
      <c r="C77" s="47" t="s">
        <v>519</v>
      </c>
      <c r="D77" s="47">
        <v>43005393</v>
      </c>
      <c r="E77" s="47" t="s">
        <v>520</v>
      </c>
      <c r="F77" s="47" t="s">
        <v>521</v>
      </c>
      <c r="G77" s="47" t="s">
        <v>522</v>
      </c>
      <c r="H77" s="47">
        <v>1412300000</v>
      </c>
      <c r="I77" s="47" t="s">
        <v>296</v>
      </c>
      <c r="J77" s="47" t="s">
        <v>533</v>
      </c>
      <c r="K77" s="47" t="s">
        <v>534</v>
      </c>
      <c r="L77" s="47" t="s">
        <v>535</v>
      </c>
      <c r="M77" s="47">
        <v>24.5</v>
      </c>
    </row>
    <row r="78" spans="1:13" ht="78.75">
      <c r="A78" s="74">
        <v>5</v>
      </c>
      <c r="B78" s="47">
        <v>27314</v>
      </c>
      <c r="C78" s="47" t="s">
        <v>519</v>
      </c>
      <c r="D78" s="47">
        <v>43005393</v>
      </c>
      <c r="E78" s="47" t="s">
        <v>520</v>
      </c>
      <c r="F78" s="47" t="s">
        <v>521</v>
      </c>
      <c r="G78" s="47" t="s">
        <v>522</v>
      </c>
      <c r="H78" s="47">
        <v>1412300000</v>
      </c>
      <c r="I78" s="47" t="s">
        <v>296</v>
      </c>
      <c r="J78" s="74" t="s">
        <v>536</v>
      </c>
      <c r="K78" s="74" t="s">
        <v>537</v>
      </c>
      <c r="L78" s="74" t="s">
        <v>538</v>
      </c>
      <c r="M78" s="74">
        <v>66.1</v>
      </c>
    </row>
    <row r="79" spans="7:9" ht="61.5" customHeight="1">
      <c r="G79" s="359" t="s">
        <v>421</v>
      </c>
      <c r="H79" s="359"/>
      <c r="I79" s="359"/>
    </row>
    <row r="80" spans="1:13" ht="19.5">
      <c r="A80" s="360" t="s">
        <v>1</v>
      </c>
      <c r="B80" s="362" t="s">
        <v>2</v>
      </c>
      <c r="C80" s="362"/>
      <c r="D80" s="362"/>
      <c r="E80" s="362" t="s">
        <v>3</v>
      </c>
      <c r="F80" s="362"/>
      <c r="G80" s="362"/>
      <c r="H80" s="363" t="s">
        <v>4</v>
      </c>
      <c r="I80" s="362" t="s">
        <v>5</v>
      </c>
      <c r="J80" s="362"/>
      <c r="K80" s="362"/>
      <c r="L80" s="362"/>
      <c r="M80" s="362"/>
    </row>
    <row r="81" spans="1:13" ht="97.5">
      <c r="A81" s="361"/>
      <c r="B81" s="43" t="s">
        <v>2048</v>
      </c>
      <c r="C81" s="43" t="s">
        <v>2046</v>
      </c>
      <c r="D81" s="43" t="s">
        <v>2049</v>
      </c>
      <c r="E81" s="43" t="s">
        <v>2047</v>
      </c>
      <c r="F81" s="43" t="s">
        <v>2050</v>
      </c>
      <c r="G81" s="43" t="s">
        <v>2051</v>
      </c>
      <c r="H81" s="363"/>
      <c r="I81" s="44" t="s">
        <v>1097</v>
      </c>
      <c r="J81" s="43" t="s">
        <v>2052</v>
      </c>
      <c r="K81" s="43" t="s">
        <v>2053</v>
      </c>
      <c r="L81" s="43" t="s">
        <v>2054</v>
      </c>
      <c r="M81" s="43" t="s">
        <v>2055</v>
      </c>
    </row>
    <row r="82" spans="1:13" ht="19.5">
      <c r="A82" s="223">
        <v>1</v>
      </c>
      <c r="B82" s="223">
        <v>2</v>
      </c>
      <c r="C82" s="223">
        <v>3</v>
      </c>
      <c r="D82" s="223">
        <v>4</v>
      </c>
      <c r="E82" s="223">
        <v>5</v>
      </c>
      <c r="F82" s="223">
        <v>6</v>
      </c>
      <c r="G82" s="223">
        <v>7</v>
      </c>
      <c r="H82" s="224">
        <v>8</v>
      </c>
      <c r="I82" s="223">
        <v>9</v>
      </c>
      <c r="J82" s="223">
        <v>10</v>
      </c>
      <c r="K82" s="223">
        <v>11</v>
      </c>
      <c r="L82" s="223">
        <v>12</v>
      </c>
      <c r="M82" s="223">
        <v>13</v>
      </c>
    </row>
    <row r="83" spans="1:13" ht="126">
      <c r="A83" s="59">
        <v>1</v>
      </c>
      <c r="B83" s="59"/>
      <c r="C83" s="59" t="s">
        <v>422</v>
      </c>
      <c r="D83" s="226">
        <v>43005393</v>
      </c>
      <c r="E83" s="59" t="s">
        <v>423</v>
      </c>
      <c r="F83" s="59" t="s">
        <v>424</v>
      </c>
      <c r="G83" s="59" t="s">
        <v>425</v>
      </c>
      <c r="H83" s="59">
        <v>1810100000</v>
      </c>
      <c r="I83" s="59" t="s">
        <v>426</v>
      </c>
      <c r="J83" s="59" t="s">
        <v>427</v>
      </c>
      <c r="K83" s="59" t="s">
        <v>428</v>
      </c>
      <c r="L83" s="57" t="s">
        <v>429</v>
      </c>
      <c r="M83" s="59">
        <v>309.6</v>
      </c>
    </row>
    <row r="84" spans="1:13" ht="283.5">
      <c r="A84" s="59">
        <v>2</v>
      </c>
      <c r="B84" s="59"/>
      <c r="C84" s="59" t="s">
        <v>422</v>
      </c>
      <c r="D84" s="59">
        <v>43005393</v>
      </c>
      <c r="E84" s="59" t="s">
        <v>423</v>
      </c>
      <c r="F84" s="59" t="s">
        <v>424</v>
      </c>
      <c r="G84" s="59" t="s">
        <v>425</v>
      </c>
      <c r="H84" s="59">
        <v>1810400000</v>
      </c>
      <c r="I84" s="59" t="s">
        <v>413</v>
      </c>
      <c r="J84" s="59" t="s">
        <v>430</v>
      </c>
      <c r="K84" s="59" t="s">
        <v>431</v>
      </c>
      <c r="L84" s="59" t="s">
        <v>432</v>
      </c>
      <c r="M84" s="59">
        <v>415.8</v>
      </c>
    </row>
    <row r="85" spans="1:13" ht="141.75">
      <c r="A85" s="59">
        <v>3</v>
      </c>
      <c r="B85" s="59"/>
      <c r="C85" s="59" t="s">
        <v>422</v>
      </c>
      <c r="D85" s="59">
        <v>43005393</v>
      </c>
      <c r="E85" s="59" t="s">
        <v>423</v>
      </c>
      <c r="F85" s="59" t="s">
        <v>424</v>
      </c>
      <c r="G85" s="59" t="s">
        <v>425</v>
      </c>
      <c r="H85" s="59">
        <v>1810700000</v>
      </c>
      <c r="I85" s="60" t="s">
        <v>433</v>
      </c>
      <c r="J85" s="59" t="s">
        <v>434</v>
      </c>
      <c r="K85" s="59" t="s">
        <v>435</v>
      </c>
      <c r="L85" s="57" t="s">
        <v>436</v>
      </c>
      <c r="M85" s="59">
        <v>494.7</v>
      </c>
    </row>
    <row r="86" spans="1:13" ht="126">
      <c r="A86" s="59">
        <v>4</v>
      </c>
      <c r="B86" s="59"/>
      <c r="C86" s="59" t="s">
        <v>422</v>
      </c>
      <c r="D86" s="59">
        <v>43005393</v>
      </c>
      <c r="E86" s="59" t="s">
        <v>423</v>
      </c>
      <c r="F86" s="59" t="s">
        <v>424</v>
      </c>
      <c r="G86" s="59" t="s">
        <v>425</v>
      </c>
      <c r="H86" s="59">
        <v>1821100000</v>
      </c>
      <c r="I86" s="60" t="s">
        <v>433</v>
      </c>
      <c r="J86" s="59" t="s">
        <v>437</v>
      </c>
      <c r="K86" s="59" t="s">
        <v>435</v>
      </c>
      <c r="L86" s="59" t="s">
        <v>438</v>
      </c>
      <c r="M86" s="59">
        <v>92.2</v>
      </c>
    </row>
    <row r="87" spans="1:13" ht="126">
      <c r="A87" s="59">
        <v>5</v>
      </c>
      <c r="B87" s="59"/>
      <c r="C87" s="59" t="s">
        <v>422</v>
      </c>
      <c r="D87" s="59">
        <v>43005393</v>
      </c>
      <c r="E87" s="59" t="s">
        <v>423</v>
      </c>
      <c r="F87" s="59" t="s">
        <v>424</v>
      </c>
      <c r="G87" s="59" t="s">
        <v>425</v>
      </c>
      <c r="H87" s="59">
        <v>1822800000</v>
      </c>
      <c r="I87" s="60" t="s">
        <v>433</v>
      </c>
      <c r="J87" s="59" t="s">
        <v>439</v>
      </c>
      <c r="K87" s="59" t="s">
        <v>435</v>
      </c>
      <c r="L87" s="59" t="s">
        <v>440</v>
      </c>
      <c r="M87" s="59">
        <v>50.1</v>
      </c>
    </row>
    <row r="88" spans="1:13" ht="126">
      <c r="A88" s="59">
        <v>6</v>
      </c>
      <c r="B88" s="59"/>
      <c r="C88" s="59" t="s">
        <v>422</v>
      </c>
      <c r="D88" s="59">
        <v>43005393</v>
      </c>
      <c r="E88" s="59" t="s">
        <v>423</v>
      </c>
      <c r="F88" s="59" t="s">
        <v>424</v>
      </c>
      <c r="G88" s="59" t="s">
        <v>425</v>
      </c>
      <c r="H88" s="59">
        <v>1824400000</v>
      </c>
      <c r="I88" s="60" t="s">
        <v>441</v>
      </c>
      <c r="J88" s="59" t="s">
        <v>442</v>
      </c>
      <c r="K88" s="60" t="s">
        <v>443</v>
      </c>
      <c r="L88" s="59" t="s">
        <v>444</v>
      </c>
      <c r="M88" s="59">
        <v>203.9</v>
      </c>
    </row>
    <row r="89" spans="1:13" ht="126">
      <c r="A89" s="59">
        <v>7</v>
      </c>
      <c r="B89" s="59"/>
      <c r="C89" s="59" t="s">
        <v>422</v>
      </c>
      <c r="D89" s="59">
        <v>43005393</v>
      </c>
      <c r="E89" s="59" t="s">
        <v>423</v>
      </c>
      <c r="F89" s="59" t="s">
        <v>424</v>
      </c>
      <c r="G89" s="59" t="s">
        <v>425</v>
      </c>
      <c r="H89" s="59">
        <v>1810400000</v>
      </c>
      <c r="I89" s="60" t="s">
        <v>433</v>
      </c>
      <c r="J89" s="59" t="s">
        <v>445</v>
      </c>
      <c r="K89" s="59" t="s">
        <v>446</v>
      </c>
      <c r="L89" s="59" t="s">
        <v>447</v>
      </c>
      <c r="M89" s="59">
        <v>66</v>
      </c>
    </row>
    <row r="90" spans="1:13" ht="141.75">
      <c r="A90" s="59">
        <v>8</v>
      </c>
      <c r="B90" s="59"/>
      <c r="C90" s="59" t="s">
        <v>422</v>
      </c>
      <c r="D90" s="59">
        <v>43005393</v>
      </c>
      <c r="E90" s="59" t="s">
        <v>423</v>
      </c>
      <c r="F90" s="59" t="s">
        <v>424</v>
      </c>
      <c r="G90" s="59" t="s">
        <v>425</v>
      </c>
      <c r="H90" s="59">
        <v>1820300000</v>
      </c>
      <c r="I90" s="60" t="s">
        <v>433</v>
      </c>
      <c r="J90" s="59" t="s">
        <v>448</v>
      </c>
      <c r="K90" s="59" t="s">
        <v>446</v>
      </c>
      <c r="L90" s="59" t="s">
        <v>449</v>
      </c>
      <c r="M90" s="59">
        <v>182.3</v>
      </c>
    </row>
    <row r="91" spans="1:13" ht="141.75">
      <c r="A91" s="59">
        <v>9</v>
      </c>
      <c r="B91" s="59"/>
      <c r="C91" s="59" t="s">
        <v>422</v>
      </c>
      <c r="D91" s="59">
        <v>43005393</v>
      </c>
      <c r="E91" s="59" t="s">
        <v>423</v>
      </c>
      <c r="F91" s="59" t="s">
        <v>424</v>
      </c>
      <c r="G91" s="59" t="s">
        <v>425</v>
      </c>
      <c r="H91" s="59">
        <v>1823100000</v>
      </c>
      <c r="I91" s="60" t="s">
        <v>433</v>
      </c>
      <c r="J91" s="59" t="s">
        <v>450</v>
      </c>
      <c r="K91" s="59" t="s">
        <v>446</v>
      </c>
      <c r="L91" s="59" t="s">
        <v>451</v>
      </c>
      <c r="M91" s="59">
        <v>24.9</v>
      </c>
    </row>
    <row r="92" spans="1:13" ht="126">
      <c r="A92" s="59">
        <v>10</v>
      </c>
      <c r="B92" s="59"/>
      <c r="C92" s="59" t="s">
        <v>422</v>
      </c>
      <c r="D92" s="59">
        <v>43005393</v>
      </c>
      <c r="E92" s="59" t="s">
        <v>423</v>
      </c>
      <c r="F92" s="59" t="s">
        <v>452</v>
      </c>
      <c r="G92" s="59" t="s">
        <v>453</v>
      </c>
      <c r="H92" s="59">
        <v>1824700000</v>
      </c>
      <c r="I92" s="60" t="s">
        <v>433</v>
      </c>
      <c r="J92" s="59" t="s">
        <v>454</v>
      </c>
      <c r="K92" s="59" t="s">
        <v>446</v>
      </c>
      <c r="L92" s="59" t="s">
        <v>455</v>
      </c>
      <c r="M92" s="59">
        <v>218.1</v>
      </c>
    </row>
    <row r="93" spans="1:13" ht="126">
      <c r="A93" s="59">
        <v>11</v>
      </c>
      <c r="B93" s="59"/>
      <c r="C93" s="59" t="s">
        <v>422</v>
      </c>
      <c r="D93" s="59">
        <v>43005393</v>
      </c>
      <c r="E93" s="59" t="s">
        <v>423</v>
      </c>
      <c r="F93" s="59" t="s">
        <v>424</v>
      </c>
      <c r="G93" s="59" t="s">
        <v>425</v>
      </c>
      <c r="H93" s="59">
        <v>1825400000</v>
      </c>
      <c r="I93" s="60" t="s">
        <v>433</v>
      </c>
      <c r="J93" s="59" t="s">
        <v>456</v>
      </c>
      <c r="K93" s="59" t="s">
        <v>443</v>
      </c>
      <c r="L93" s="59" t="s">
        <v>457</v>
      </c>
      <c r="M93" s="59">
        <v>37.2</v>
      </c>
    </row>
    <row r="94" spans="1:13" ht="189">
      <c r="A94" s="59">
        <v>12</v>
      </c>
      <c r="B94" s="59"/>
      <c r="C94" s="59" t="s">
        <v>422</v>
      </c>
      <c r="D94" s="59">
        <v>43005393</v>
      </c>
      <c r="E94" s="59" t="s">
        <v>423</v>
      </c>
      <c r="F94" s="59" t="s">
        <v>424</v>
      </c>
      <c r="G94" s="59" t="s">
        <v>425</v>
      </c>
      <c r="H94" s="59">
        <v>1824200000</v>
      </c>
      <c r="I94" s="60" t="s">
        <v>458</v>
      </c>
      <c r="J94" s="60" t="s">
        <v>459</v>
      </c>
      <c r="K94" s="60" t="s">
        <v>443</v>
      </c>
      <c r="L94" s="60" t="s">
        <v>460</v>
      </c>
      <c r="M94" s="60">
        <v>355</v>
      </c>
    </row>
    <row r="95" spans="1:13" ht="141.75">
      <c r="A95" s="59">
        <v>13</v>
      </c>
      <c r="B95" s="59"/>
      <c r="C95" s="59" t="s">
        <v>422</v>
      </c>
      <c r="D95" s="59">
        <v>43005393</v>
      </c>
      <c r="E95" s="59" t="s">
        <v>423</v>
      </c>
      <c r="F95" s="59" t="s">
        <v>424</v>
      </c>
      <c r="G95" s="59" t="s">
        <v>425</v>
      </c>
      <c r="H95" s="59">
        <v>1821700000</v>
      </c>
      <c r="I95" s="60" t="s">
        <v>441</v>
      </c>
      <c r="J95" s="60" t="s">
        <v>461</v>
      </c>
      <c r="K95" s="60" t="s">
        <v>443</v>
      </c>
      <c r="L95" s="60" t="s">
        <v>462</v>
      </c>
      <c r="M95" s="59">
        <v>195.7</v>
      </c>
    </row>
    <row r="96" spans="1:13" ht="78.75">
      <c r="A96" s="59">
        <v>14</v>
      </c>
      <c r="B96" s="59"/>
      <c r="C96" s="59" t="s">
        <v>422</v>
      </c>
      <c r="D96" s="59">
        <v>43005393</v>
      </c>
      <c r="E96" s="59" t="s">
        <v>423</v>
      </c>
      <c r="F96" s="59" t="s">
        <v>424</v>
      </c>
      <c r="G96" s="59" t="s">
        <v>425</v>
      </c>
      <c r="H96" s="59">
        <v>1822500000</v>
      </c>
      <c r="I96" s="60" t="s">
        <v>433</v>
      </c>
      <c r="J96" s="59" t="s">
        <v>463</v>
      </c>
      <c r="K96" s="59" t="s">
        <v>464</v>
      </c>
      <c r="L96" s="60" t="s">
        <v>465</v>
      </c>
      <c r="M96" s="59">
        <v>181.6</v>
      </c>
    </row>
    <row r="97" spans="1:13" ht="236.25">
      <c r="A97" s="59">
        <v>15</v>
      </c>
      <c r="B97" s="59"/>
      <c r="C97" s="59" t="s">
        <v>422</v>
      </c>
      <c r="D97" s="59">
        <v>43005393</v>
      </c>
      <c r="E97" s="59" t="s">
        <v>423</v>
      </c>
      <c r="F97" s="59" t="s">
        <v>424</v>
      </c>
      <c r="G97" s="59" t="s">
        <v>425</v>
      </c>
      <c r="H97" s="59">
        <v>1824000000</v>
      </c>
      <c r="I97" s="60" t="s">
        <v>433</v>
      </c>
      <c r="J97" s="60" t="s">
        <v>466</v>
      </c>
      <c r="K97" s="60" t="s">
        <v>443</v>
      </c>
      <c r="L97" s="60" t="s">
        <v>467</v>
      </c>
      <c r="M97" s="59">
        <v>93.51</v>
      </c>
    </row>
    <row r="98" spans="1:13" ht="18.75">
      <c r="A98" s="274"/>
      <c r="B98" s="274"/>
      <c r="C98" s="274"/>
      <c r="D98" s="274"/>
      <c r="E98" s="274"/>
      <c r="F98" s="274"/>
      <c r="G98" s="275"/>
      <c r="H98" s="275"/>
      <c r="I98" s="276"/>
      <c r="J98" s="256"/>
      <c r="K98" s="256"/>
      <c r="L98" s="256"/>
      <c r="M98" s="274"/>
    </row>
    <row r="99" spans="1:13" ht="18.75">
      <c r="A99" s="274"/>
      <c r="B99" s="274"/>
      <c r="C99" s="274"/>
      <c r="D99" s="274"/>
      <c r="E99" s="274"/>
      <c r="F99" s="274"/>
      <c r="G99" s="274"/>
      <c r="H99" s="274"/>
      <c r="I99" s="256"/>
      <c r="J99" s="256"/>
      <c r="K99" s="256"/>
      <c r="L99" s="256"/>
      <c r="M99" s="274"/>
    </row>
    <row r="100" spans="1:13" ht="18.75">
      <c r="A100" s="274"/>
      <c r="B100" s="274"/>
      <c r="C100" s="274"/>
      <c r="D100" s="274"/>
      <c r="E100" s="274"/>
      <c r="F100" s="274"/>
      <c r="G100" s="274"/>
      <c r="H100" s="274"/>
      <c r="I100" s="256"/>
      <c r="J100" s="256"/>
      <c r="K100" s="256"/>
      <c r="L100" s="256"/>
      <c r="M100" s="274"/>
    </row>
    <row r="101" spans="1:13" ht="18.75">
      <c r="A101" s="274"/>
      <c r="B101" s="274"/>
      <c r="C101" s="274"/>
      <c r="D101" s="274"/>
      <c r="E101" s="274"/>
      <c r="F101" s="274"/>
      <c r="G101" s="274"/>
      <c r="H101" s="274"/>
      <c r="I101" s="256"/>
      <c r="J101" s="256"/>
      <c r="K101" s="256"/>
      <c r="L101" s="256"/>
      <c r="M101" s="274"/>
    </row>
    <row r="102" spans="1:13" ht="18.75">
      <c r="A102" s="274"/>
      <c r="B102" s="274"/>
      <c r="C102" s="274"/>
      <c r="D102" s="274"/>
      <c r="E102" s="274"/>
      <c r="F102" s="274"/>
      <c r="G102" s="274"/>
      <c r="H102" s="274"/>
      <c r="I102" s="256"/>
      <c r="J102" s="256"/>
      <c r="K102" s="256"/>
      <c r="L102" s="256"/>
      <c r="M102" s="274"/>
    </row>
    <row r="103" spans="7:9" ht="62.25" customHeight="1">
      <c r="G103" s="359" t="s">
        <v>596</v>
      </c>
      <c r="H103" s="359"/>
      <c r="I103" s="359"/>
    </row>
    <row r="104" spans="1:13" ht="19.5">
      <c r="A104" s="360" t="s">
        <v>1</v>
      </c>
      <c r="B104" s="362" t="s">
        <v>2</v>
      </c>
      <c r="C104" s="362"/>
      <c r="D104" s="362"/>
      <c r="E104" s="362" t="s">
        <v>3</v>
      </c>
      <c r="F104" s="362"/>
      <c r="G104" s="362"/>
      <c r="H104" s="363" t="s">
        <v>4</v>
      </c>
      <c r="I104" s="362" t="s">
        <v>5</v>
      </c>
      <c r="J104" s="362"/>
      <c r="K104" s="362"/>
      <c r="L104" s="362"/>
      <c r="M104" s="362"/>
    </row>
    <row r="105" spans="1:13" ht="97.5">
      <c r="A105" s="361"/>
      <c r="B105" s="43" t="s">
        <v>2048</v>
      </c>
      <c r="C105" s="43" t="s">
        <v>2046</v>
      </c>
      <c r="D105" s="43" t="s">
        <v>2049</v>
      </c>
      <c r="E105" s="43" t="s">
        <v>2047</v>
      </c>
      <c r="F105" s="43" t="s">
        <v>2050</v>
      </c>
      <c r="G105" s="43" t="s">
        <v>2051</v>
      </c>
      <c r="H105" s="363"/>
      <c r="I105" s="44" t="s">
        <v>1097</v>
      </c>
      <c r="J105" s="43" t="s">
        <v>2052</v>
      </c>
      <c r="K105" s="43" t="s">
        <v>2053</v>
      </c>
      <c r="L105" s="43" t="s">
        <v>2054</v>
      </c>
      <c r="M105" s="43" t="s">
        <v>2055</v>
      </c>
    </row>
    <row r="106" spans="1:13" ht="19.5">
      <c r="A106" s="223">
        <v>1</v>
      </c>
      <c r="B106" s="223">
        <v>2</v>
      </c>
      <c r="C106" s="223">
        <v>3</v>
      </c>
      <c r="D106" s="223">
        <v>4</v>
      </c>
      <c r="E106" s="223">
        <v>5</v>
      </c>
      <c r="F106" s="223">
        <v>6</v>
      </c>
      <c r="G106" s="223">
        <v>7</v>
      </c>
      <c r="H106" s="224">
        <v>8</v>
      </c>
      <c r="I106" s="223">
        <v>9</v>
      </c>
      <c r="J106" s="223">
        <v>10</v>
      </c>
      <c r="K106" s="223">
        <v>11</v>
      </c>
      <c r="L106" s="223">
        <v>12</v>
      </c>
      <c r="M106" s="223">
        <v>13</v>
      </c>
    </row>
    <row r="107" spans="1:13" ht="110.25">
      <c r="A107" s="61">
        <v>1</v>
      </c>
      <c r="B107" s="61">
        <v>27307</v>
      </c>
      <c r="C107" s="61" t="s">
        <v>7</v>
      </c>
      <c r="D107" s="61">
        <v>43005393</v>
      </c>
      <c r="E107" s="61" t="s">
        <v>596</v>
      </c>
      <c r="F107" s="61" t="s">
        <v>613</v>
      </c>
      <c r="G107" s="63" t="s">
        <v>614</v>
      </c>
      <c r="H107" s="61">
        <v>2120855100</v>
      </c>
      <c r="I107" s="61" t="s">
        <v>268</v>
      </c>
      <c r="J107" s="61" t="s">
        <v>615</v>
      </c>
      <c r="K107" s="61" t="s">
        <v>616</v>
      </c>
      <c r="L107" s="61" t="s">
        <v>617</v>
      </c>
      <c r="M107" s="61">
        <v>13.43</v>
      </c>
    </row>
    <row r="108" spans="1:13" ht="47.25">
      <c r="A108" s="61">
        <v>2</v>
      </c>
      <c r="B108" s="61">
        <v>27307</v>
      </c>
      <c r="C108" s="61" t="s">
        <v>7</v>
      </c>
      <c r="D108" s="61">
        <v>43005393</v>
      </c>
      <c r="E108" s="61" t="s">
        <v>596</v>
      </c>
      <c r="F108" s="61" t="s">
        <v>613</v>
      </c>
      <c r="G108" s="63" t="s">
        <v>614</v>
      </c>
      <c r="H108" s="64" t="s">
        <v>618</v>
      </c>
      <c r="I108" s="61" t="s">
        <v>619</v>
      </c>
      <c r="J108" s="61" t="s">
        <v>620</v>
      </c>
      <c r="K108" s="64" t="s">
        <v>621</v>
      </c>
      <c r="L108" s="64" t="s">
        <v>622</v>
      </c>
      <c r="M108" s="227">
        <v>11.8</v>
      </c>
    </row>
    <row r="109" spans="1:13" ht="47.25">
      <c r="A109" s="61">
        <v>3</v>
      </c>
      <c r="B109" s="61">
        <v>27307</v>
      </c>
      <c r="C109" s="61" t="s">
        <v>7</v>
      </c>
      <c r="D109" s="61">
        <v>43005393</v>
      </c>
      <c r="E109" s="61" t="s">
        <v>596</v>
      </c>
      <c r="F109" s="61" t="s">
        <v>613</v>
      </c>
      <c r="G109" s="63" t="s">
        <v>614</v>
      </c>
      <c r="H109" s="64" t="s">
        <v>618</v>
      </c>
      <c r="I109" s="61" t="s">
        <v>619</v>
      </c>
      <c r="J109" s="61" t="s">
        <v>620</v>
      </c>
      <c r="K109" s="64" t="s">
        <v>623</v>
      </c>
      <c r="L109" s="64" t="s">
        <v>622</v>
      </c>
      <c r="M109" s="227">
        <v>13.8</v>
      </c>
    </row>
    <row r="110" spans="1:13" ht="47.25">
      <c r="A110" s="61">
        <v>4</v>
      </c>
      <c r="B110" s="61">
        <v>27307</v>
      </c>
      <c r="C110" s="61" t="s">
        <v>7</v>
      </c>
      <c r="D110" s="61">
        <v>43005393</v>
      </c>
      <c r="E110" s="61" t="s">
        <v>596</v>
      </c>
      <c r="F110" s="61" t="s">
        <v>613</v>
      </c>
      <c r="G110" s="63" t="s">
        <v>614</v>
      </c>
      <c r="H110" s="64" t="s">
        <v>618</v>
      </c>
      <c r="I110" s="61" t="s">
        <v>619</v>
      </c>
      <c r="J110" s="61" t="s">
        <v>620</v>
      </c>
      <c r="K110" s="64" t="s">
        <v>623</v>
      </c>
      <c r="L110" s="64" t="s">
        <v>622</v>
      </c>
      <c r="M110" s="227">
        <v>24.4</v>
      </c>
    </row>
    <row r="111" spans="1:13" ht="47.25">
      <c r="A111" s="61">
        <v>5</v>
      </c>
      <c r="B111" s="61">
        <v>27307</v>
      </c>
      <c r="C111" s="61" t="s">
        <v>7</v>
      </c>
      <c r="D111" s="61">
        <v>43005393</v>
      </c>
      <c r="E111" s="61" t="s">
        <v>596</v>
      </c>
      <c r="F111" s="61" t="s">
        <v>613</v>
      </c>
      <c r="G111" s="63" t="s">
        <v>614</v>
      </c>
      <c r="H111" s="64" t="s">
        <v>618</v>
      </c>
      <c r="I111" s="61" t="s">
        <v>619</v>
      </c>
      <c r="J111" s="61" t="s">
        <v>620</v>
      </c>
      <c r="K111" s="64" t="s">
        <v>623</v>
      </c>
      <c r="L111" s="64" t="s">
        <v>624</v>
      </c>
      <c r="M111" s="227">
        <v>1.9</v>
      </c>
    </row>
    <row r="112" spans="1:13" ht="47.25">
      <c r="A112" s="61">
        <v>6</v>
      </c>
      <c r="B112" s="61">
        <v>27307</v>
      </c>
      <c r="C112" s="61" t="s">
        <v>7</v>
      </c>
      <c r="D112" s="61">
        <v>43005393</v>
      </c>
      <c r="E112" s="61" t="s">
        <v>596</v>
      </c>
      <c r="F112" s="61" t="s">
        <v>613</v>
      </c>
      <c r="G112" s="63" t="s">
        <v>614</v>
      </c>
      <c r="H112" s="64" t="s">
        <v>618</v>
      </c>
      <c r="I112" s="61" t="s">
        <v>619</v>
      </c>
      <c r="J112" s="61" t="s">
        <v>620</v>
      </c>
      <c r="K112" s="64" t="s">
        <v>623</v>
      </c>
      <c r="L112" s="64" t="s">
        <v>622</v>
      </c>
      <c r="M112" s="227">
        <v>20.7</v>
      </c>
    </row>
    <row r="113" spans="1:13" ht="47.25">
      <c r="A113" s="61">
        <v>7</v>
      </c>
      <c r="B113" s="61">
        <v>27307</v>
      </c>
      <c r="C113" s="61" t="s">
        <v>7</v>
      </c>
      <c r="D113" s="61">
        <v>43005393</v>
      </c>
      <c r="E113" s="61" t="s">
        <v>596</v>
      </c>
      <c r="F113" s="61" t="s">
        <v>613</v>
      </c>
      <c r="G113" s="63" t="s">
        <v>614</v>
      </c>
      <c r="H113" s="64" t="s">
        <v>618</v>
      </c>
      <c r="I113" s="61" t="s">
        <v>619</v>
      </c>
      <c r="J113" s="61" t="s">
        <v>620</v>
      </c>
      <c r="K113" s="64" t="s">
        <v>623</v>
      </c>
      <c r="L113" s="64" t="s">
        <v>622</v>
      </c>
      <c r="M113" s="227">
        <v>10.1</v>
      </c>
    </row>
    <row r="114" spans="1:13" ht="47.25">
      <c r="A114" s="61">
        <v>8</v>
      </c>
      <c r="B114" s="61">
        <v>27307</v>
      </c>
      <c r="C114" s="61" t="s">
        <v>7</v>
      </c>
      <c r="D114" s="61">
        <v>43005393</v>
      </c>
      <c r="E114" s="61" t="s">
        <v>596</v>
      </c>
      <c r="F114" s="61" t="s">
        <v>613</v>
      </c>
      <c r="G114" s="63" t="s">
        <v>614</v>
      </c>
      <c r="H114" s="64" t="s">
        <v>618</v>
      </c>
      <c r="I114" s="61" t="s">
        <v>619</v>
      </c>
      <c r="J114" s="61" t="s">
        <v>620</v>
      </c>
      <c r="K114" s="64" t="s">
        <v>623</v>
      </c>
      <c r="L114" s="64" t="s">
        <v>622</v>
      </c>
      <c r="M114" s="227">
        <v>14.5</v>
      </c>
    </row>
    <row r="115" spans="1:13" ht="47.25">
      <c r="A115" s="61">
        <v>9</v>
      </c>
      <c r="B115" s="61">
        <v>27307</v>
      </c>
      <c r="C115" s="61" t="s">
        <v>7</v>
      </c>
      <c r="D115" s="61">
        <v>43005393</v>
      </c>
      <c r="E115" s="61" t="s">
        <v>596</v>
      </c>
      <c r="F115" s="61" t="s">
        <v>613</v>
      </c>
      <c r="G115" s="63" t="s">
        <v>614</v>
      </c>
      <c r="H115" s="64" t="s">
        <v>618</v>
      </c>
      <c r="I115" s="61" t="s">
        <v>619</v>
      </c>
      <c r="J115" s="61" t="s">
        <v>620</v>
      </c>
      <c r="K115" s="64" t="s">
        <v>623</v>
      </c>
      <c r="L115" s="64" t="s">
        <v>622</v>
      </c>
      <c r="M115" s="227">
        <v>11.8</v>
      </c>
    </row>
    <row r="116" spans="1:13" ht="63">
      <c r="A116" s="61">
        <v>10</v>
      </c>
      <c r="B116" s="61">
        <v>27307</v>
      </c>
      <c r="C116" s="61" t="s">
        <v>7</v>
      </c>
      <c r="D116" s="61">
        <v>43005393</v>
      </c>
      <c r="E116" s="61" t="s">
        <v>596</v>
      </c>
      <c r="F116" s="61" t="s">
        <v>613</v>
      </c>
      <c r="G116" s="63" t="s">
        <v>614</v>
      </c>
      <c r="H116" s="64" t="s">
        <v>618</v>
      </c>
      <c r="I116" s="61" t="s">
        <v>625</v>
      </c>
      <c r="J116" s="61" t="s">
        <v>620</v>
      </c>
      <c r="K116" s="64" t="s">
        <v>626</v>
      </c>
      <c r="L116" s="64" t="s">
        <v>627</v>
      </c>
      <c r="M116" s="227">
        <v>2</v>
      </c>
    </row>
    <row r="117" spans="1:13" ht="47.25">
      <c r="A117" s="61">
        <v>11</v>
      </c>
      <c r="B117" s="61">
        <v>27307</v>
      </c>
      <c r="C117" s="61" t="s">
        <v>7</v>
      </c>
      <c r="D117" s="61">
        <v>43005393</v>
      </c>
      <c r="E117" s="61" t="s">
        <v>596</v>
      </c>
      <c r="F117" s="61" t="s">
        <v>613</v>
      </c>
      <c r="G117" s="63" t="s">
        <v>614</v>
      </c>
      <c r="H117" s="64" t="s">
        <v>618</v>
      </c>
      <c r="I117" s="61" t="s">
        <v>2057</v>
      </c>
      <c r="J117" s="61" t="s">
        <v>620</v>
      </c>
      <c r="K117" s="64" t="s">
        <v>628</v>
      </c>
      <c r="L117" s="64" t="s">
        <v>629</v>
      </c>
      <c r="M117" s="61">
        <v>35.4</v>
      </c>
    </row>
    <row r="118" spans="1:13" ht="47.25">
      <c r="A118" s="61">
        <v>12</v>
      </c>
      <c r="B118" s="61">
        <v>27307</v>
      </c>
      <c r="C118" s="61" t="s">
        <v>7</v>
      </c>
      <c r="D118" s="61">
        <v>43005393</v>
      </c>
      <c r="E118" s="61" t="s">
        <v>596</v>
      </c>
      <c r="F118" s="61" t="s">
        <v>613</v>
      </c>
      <c r="G118" s="63" t="s">
        <v>614</v>
      </c>
      <c r="H118" s="64" t="s">
        <v>618</v>
      </c>
      <c r="I118" s="61" t="s">
        <v>2057</v>
      </c>
      <c r="J118" s="61" t="s">
        <v>620</v>
      </c>
      <c r="K118" s="64" t="s">
        <v>628</v>
      </c>
      <c r="L118" s="64" t="s">
        <v>630</v>
      </c>
      <c r="M118" s="61">
        <v>18.9</v>
      </c>
    </row>
    <row r="119" spans="1:13" ht="47.25">
      <c r="A119" s="61">
        <v>13</v>
      </c>
      <c r="B119" s="61">
        <v>27307</v>
      </c>
      <c r="C119" s="61" t="s">
        <v>7</v>
      </c>
      <c r="D119" s="61">
        <v>43005393</v>
      </c>
      <c r="E119" s="61" t="s">
        <v>596</v>
      </c>
      <c r="F119" s="61" t="s">
        <v>613</v>
      </c>
      <c r="G119" s="63" t="s">
        <v>614</v>
      </c>
      <c r="H119" s="61">
        <v>2124010000</v>
      </c>
      <c r="I119" s="61" t="s">
        <v>268</v>
      </c>
      <c r="J119" s="61" t="s">
        <v>631</v>
      </c>
      <c r="K119" s="64" t="s">
        <v>628</v>
      </c>
      <c r="L119" s="59" t="s">
        <v>632</v>
      </c>
      <c r="M119" s="61">
        <v>60</v>
      </c>
    </row>
    <row r="120" spans="1:13" ht="63">
      <c r="A120" s="61">
        <v>14</v>
      </c>
      <c r="B120" s="61">
        <v>27307</v>
      </c>
      <c r="C120" s="61" t="s">
        <v>7</v>
      </c>
      <c r="D120" s="61">
        <v>43005393</v>
      </c>
      <c r="E120" s="61" t="s">
        <v>596</v>
      </c>
      <c r="F120" s="61" t="s">
        <v>613</v>
      </c>
      <c r="G120" s="63" t="s">
        <v>614</v>
      </c>
      <c r="H120" s="61">
        <v>2110100000</v>
      </c>
      <c r="I120" s="61" t="s">
        <v>513</v>
      </c>
      <c r="J120" s="61" t="s">
        <v>613</v>
      </c>
      <c r="K120" s="61" t="s">
        <v>633</v>
      </c>
      <c r="L120" s="61" t="s">
        <v>634</v>
      </c>
      <c r="M120" s="227">
        <v>2</v>
      </c>
    </row>
    <row r="121" spans="1:13" ht="31.5">
      <c r="A121" s="59">
        <v>15</v>
      </c>
      <c r="B121" s="59">
        <v>27307</v>
      </c>
      <c r="C121" s="61" t="s">
        <v>7</v>
      </c>
      <c r="D121" s="61">
        <v>43005393</v>
      </c>
      <c r="E121" s="61" t="s">
        <v>596</v>
      </c>
      <c r="F121" s="61" t="s">
        <v>613</v>
      </c>
      <c r="G121" s="63" t="s">
        <v>614</v>
      </c>
      <c r="H121" s="61">
        <v>2121555000</v>
      </c>
      <c r="I121" s="61" t="s">
        <v>268</v>
      </c>
      <c r="J121" s="59" t="s">
        <v>603</v>
      </c>
      <c r="K121" s="64" t="s">
        <v>623</v>
      </c>
      <c r="L121" s="61" t="s">
        <v>635</v>
      </c>
      <c r="M121" s="59">
        <v>11.03</v>
      </c>
    </row>
    <row r="122" spans="7:9" ht="73.5" customHeight="1">
      <c r="G122" s="383" t="s">
        <v>2001</v>
      </c>
      <c r="H122" s="383"/>
      <c r="I122" s="383"/>
    </row>
    <row r="123" spans="1:13" ht="19.5">
      <c r="A123" s="360" t="s">
        <v>1</v>
      </c>
      <c r="B123" s="362" t="s">
        <v>2</v>
      </c>
      <c r="C123" s="362"/>
      <c r="D123" s="362"/>
      <c r="E123" s="362" t="s">
        <v>3</v>
      </c>
      <c r="F123" s="362"/>
      <c r="G123" s="362"/>
      <c r="H123" s="363" t="s">
        <v>4</v>
      </c>
      <c r="I123" s="362" t="s">
        <v>5</v>
      </c>
      <c r="J123" s="362"/>
      <c r="K123" s="362"/>
      <c r="L123" s="362"/>
      <c r="M123" s="362"/>
    </row>
    <row r="124" spans="1:13" ht="97.5">
      <c r="A124" s="361"/>
      <c r="B124" s="43" t="s">
        <v>2048</v>
      </c>
      <c r="C124" s="43" t="s">
        <v>2046</v>
      </c>
      <c r="D124" s="43" t="s">
        <v>2049</v>
      </c>
      <c r="E124" s="43" t="s">
        <v>2047</v>
      </c>
      <c r="F124" s="43" t="s">
        <v>2050</v>
      </c>
      <c r="G124" s="43" t="s">
        <v>2051</v>
      </c>
      <c r="H124" s="363"/>
      <c r="I124" s="44" t="s">
        <v>1097</v>
      </c>
      <c r="J124" s="43" t="s">
        <v>2052</v>
      </c>
      <c r="K124" s="43" t="s">
        <v>2053</v>
      </c>
      <c r="L124" s="43" t="s">
        <v>2054</v>
      </c>
      <c r="M124" s="43" t="s">
        <v>2055</v>
      </c>
    </row>
    <row r="125" spans="1:13" ht="19.5">
      <c r="A125" s="223">
        <v>1</v>
      </c>
      <c r="B125" s="228">
        <v>2</v>
      </c>
      <c r="C125" s="223">
        <v>3</v>
      </c>
      <c r="D125" s="223">
        <v>4</v>
      </c>
      <c r="E125" s="223">
        <v>5</v>
      </c>
      <c r="F125" s="223">
        <v>6</v>
      </c>
      <c r="G125" s="223">
        <v>7</v>
      </c>
      <c r="H125" s="224">
        <v>8</v>
      </c>
      <c r="I125" s="223">
        <v>9</v>
      </c>
      <c r="J125" s="223">
        <v>10</v>
      </c>
      <c r="K125" s="223">
        <v>11</v>
      </c>
      <c r="L125" s="223">
        <v>12</v>
      </c>
      <c r="M125" s="223">
        <v>13</v>
      </c>
    </row>
    <row r="126" spans="1:13" ht="63">
      <c r="A126" s="47">
        <v>1</v>
      </c>
      <c r="B126" s="46" t="s">
        <v>2002</v>
      </c>
      <c r="C126" s="47" t="s">
        <v>2003</v>
      </c>
      <c r="D126" s="47">
        <v>43143945</v>
      </c>
      <c r="E126" s="47" t="s">
        <v>2003</v>
      </c>
      <c r="F126" s="95" t="s">
        <v>2004</v>
      </c>
      <c r="G126" s="46" t="s">
        <v>2005</v>
      </c>
      <c r="H126" s="40">
        <v>2310137200</v>
      </c>
      <c r="I126" s="95" t="s">
        <v>2001</v>
      </c>
      <c r="J126" s="95" t="s">
        <v>2006</v>
      </c>
      <c r="K126" s="47" t="s">
        <v>293</v>
      </c>
      <c r="L126" s="47" t="s">
        <v>1097</v>
      </c>
      <c r="M126" s="73">
        <v>360</v>
      </c>
    </row>
    <row r="127" spans="1:13" ht="63">
      <c r="A127" s="47">
        <v>2</v>
      </c>
      <c r="B127" s="46" t="s">
        <v>2002</v>
      </c>
      <c r="C127" s="47" t="s">
        <v>2003</v>
      </c>
      <c r="D127" s="47">
        <v>43143945</v>
      </c>
      <c r="E127" s="47" t="s">
        <v>2003</v>
      </c>
      <c r="F127" s="95" t="s">
        <v>2004</v>
      </c>
      <c r="G127" s="46" t="s">
        <v>2005</v>
      </c>
      <c r="H127" s="40">
        <v>2310137200</v>
      </c>
      <c r="I127" s="95" t="s">
        <v>2001</v>
      </c>
      <c r="J127" s="95" t="s">
        <v>2007</v>
      </c>
      <c r="K127" s="47" t="s">
        <v>293</v>
      </c>
      <c r="L127" s="95" t="s">
        <v>2008</v>
      </c>
      <c r="M127" s="47">
        <v>827.2</v>
      </c>
    </row>
    <row r="128" spans="1:13" ht="63">
      <c r="A128" s="47">
        <v>3</v>
      </c>
      <c r="B128" s="46" t="s">
        <v>2002</v>
      </c>
      <c r="C128" s="47" t="s">
        <v>2003</v>
      </c>
      <c r="D128" s="47">
        <v>43143945</v>
      </c>
      <c r="E128" s="47" t="s">
        <v>2003</v>
      </c>
      <c r="F128" s="95" t="s">
        <v>2004</v>
      </c>
      <c r="G128" s="46" t="s">
        <v>2005</v>
      </c>
      <c r="H128" s="40">
        <v>2310137200</v>
      </c>
      <c r="I128" s="95" t="s">
        <v>2001</v>
      </c>
      <c r="J128" s="95" t="s">
        <v>2009</v>
      </c>
      <c r="K128" s="47" t="s">
        <v>293</v>
      </c>
      <c r="L128" s="95" t="s">
        <v>2010</v>
      </c>
      <c r="M128" s="47">
        <v>393.2</v>
      </c>
    </row>
    <row r="129" spans="1:13" ht="63">
      <c r="A129" s="47">
        <v>4</v>
      </c>
      <c r="B129" s="46" t="s">
        <v>2002</v>
      </c>
      <c r="C129" s="47" t="s">
        <v>2003</v>
      </c>
      <c r="D129" s="47">
        <v>43143945</v>
      </c>
      <c r="E129" s="47" t="s">
        <v>2003</v>
      </c>
      <c r="F129" s="95" t="s">
        <v>2004</v>
      </c>
      <c r="G129" s="46" t="s">
        <v>2005</v>
      </c>
      <c r="H129" s="40">
        <v>2310137200</v>
      </c>
      <c r="I129" s="95" t="s">
        <v>2001</v>
      </c>
      <c r="J129" s="95" t="s">
        <v>2011</v>
      </c>
      <c r="K129" s="47" t="s">
        <v>293</v>
      </c>
      <c r="L129" s="95" t="s">
        <v>513</v>
      </c>
      <c r="M129" s="47">
        <v>303.57</v>
      </c>
    </row>
    <row r="130" spans="1:13" ht="63">
      <c r="A130" s="47">
        <v>5</v>
      </c>
      <c r="B130" s="46" t="s">
        <v>2002</v>
      </c>
      <c r="C130" s="47" t="s">
        <v>2003</v>
      </c>
      <c r="D130" s="47">
        <v>43143945</v>
      </c>
      <c r="E130" s="47" t="s">
        <v>2003</v>
      </c>
      <c r="F130" s="95" t="s">
        <v>2004</v>
      </c>
      <c r="G130" s="46" t="s">
        <v>2005</v>
      </c>
      <c r="H130" s="40">
        <v>2310137200</v>
      </c>
      <c r="I130" s="95" t="s">
        <v>2001</v>
      </c>
      <c r="J130" s="95" t="s">
        <v>2012</v>
      </c>
      <c r="K130" s="47" t="s">
        <v>293</v>
      </c>
      <c r="L130" s="95" t="s">
        <v>2013</v>
      </c>
      <c r="M130" s="47">
        <v>403.3</v>
      </c>
    </row>
    <row r="131" spans="1:13" ht="63">
      <c r="A131" s="47">
        <v>6</v>
      </c>
      <c r="B131" s="46" t="s">
        <v>2002</v>
      </c>
      <c r="C131" s="47" t="s">
        <v>2003</v>
      </c>
      <c r="D131" s="47">
        <v>43143945</v>
      </c>
      <c r="E131" s="47" t="s">
        <v>2003</v>
      </c>
      <c r="F131" s="95" t="s">
        <v>2004</v>
      </c>
      <c r="G131" s="46" t="s">
        <v>2005</v>
      </c>
      <c r="H131" s="40">
        <v>2310137200</v>
      </c>
      <c r="I131" s="95" t="s">
        <v>2001</v>
      </c>
      <c r="J131" s="47" t="s">
        <v>2014</v>
      </c>
      <c r="K131" s="47" t="s">
        <v>293</v>
      </c>
      <c r="L131" s="47" t="s">
        <v>2015</v>
      </c>
      <c r="M131" s="47">
        <v>130.2</v>
      </c>
    </row>
    <row r="132" spans="1:13" ht="18.75">
      <c r="A132" s="269"/>
      <c r="B132" s="270"/>
      <c r="C132" s="269"/>
      <c r="D132" s="269"/>
      <c r="E132" s="269"/>
      <c r="F132" s="277"/>
      <c r="G132" s="272"/>
      <c r="H132" s="273"/>
      <c r="I132" s="278"/>
      <c r="J132" s="269"/>
      <c r="K132" s="269"/>
      <c r="L132" s="269"/>
      <c r="M132" s="269"/>
    </row>
    <row r="133" spans="1:13" ht="18.75">
      <c r="A133" s="269"/>
      <c r="B133" s="270"/>
      <c r="C133" s="269"/>
      <c r="D133" s="269"/>
      <c r="E133" s="269"/>
      <c r="F133" s="277"/>
      <c r="G133" s="270"/>
      <c r="H133" s="243"/>
      <c r="I133" s="277"/>
      <c r="J133" s="269"/>
      <c r="K133" s="269"/>
      <c r="L133" s="269"/>
      <c r="M133" s="269"/>
    </row>
    <row r="134" spans="1:13" ht="18.75">
      <c r="A134" s="269"/>
      <c r="B134" s="270"/>
      <c r="C134" s="269"/>
      <c r="D134" s="269"/>
      <c r="E134" s="269"/>
      <c r="F134" s="277"/>
      <c r="G134" s="270"/>
      <c r="H134" s="243"/>
      <c r="I134" s="277"/>
      <c r="J134" s="269"/>
      <c r="K134" s="269"/>
      <c r="L134" s="269"/>
      <c r="M134" s="269"/>
    </row>
    <row r="135" spans="1:13" ht="18.75">
      <c r="A135" s="269"/>
      <c r="B135" s="270"/>
      <c r="C135" s="269"/>
      <c r="D135" s="269"/>
      <c r="E135" s="269"/>
      <c r="F135" s="277"/>
      <c r="G135" s="270"/>
      <c r="H135" s="243"/>
      <c r="I135" s="277"/>
      <c r="J135" s="269"/>
      <c r="K135" s="269"/>
      <c r="L135" s="269"/>
      <c r="M135" s="269"/>
    </row>
    <row r="136" spans="1:13" ht="18.75">
      <c r="A136" s="269"/>
      <c r="B136" s="270"/>
      <c r="C136" s="269"/>
      <c r="D136" s="269"/>
      <c r="E136" s="269"/>
      <c r="F136" s="277"/>
      <c r="G136" s="270"/>
      <c r="H136" s="243"/>
      <c r="I136" s="277"/>
      <c r="J136" s="269"/>
      <c r="K136" s="269"/>
      <c r="L136" s="269"/>
      <c r="M136" s="269"/>
    </row>
    <row r="137" spans="1:13" ht="18.75">
      <c r="A137" s="269"/>
      <c r="B137" s="270"/>
      <c r="C137" s="269"/>
      <c r="D137" s="269"/>
      <c r="E137" s="269"/>
      <c r="F137" s="277"/>
      <c r="G137" s="270"/>
      <c r="H137" s="243"/>
      <c r="I137" s="277"/>
      <c r="J137" s="269"/>
      <c r="K137" s="269"/>
      <c r="L137" s="269"/>
      <c r="M137" s="269"/>
    </row>
    <row r="138" spans="1:13" ht="18.75">
      <c r="A138" s="269"/>
      <c r="B138" s="270"/>
      <c r="C138" s="269"/>
      <c r="D138" s="269"/>
      <c r="E138" s="269"/>
      <c r="F138" s="277"/>
      <c r="G138" s="270"/>
      <c r="H138" s="243"/>
      <c r="I138" s="277"/>
      <c r="J138" s="269"/>
      <c r="K138" s="269"/>
      <c r="L138" s="269"/>
      <c r="M138" s="269"/>
    </row>
    <row r="139" spans="1:13" ht="18.75">
      <c r="A139" s="269"/>
      <c r="B139" s="270"/>
      <c r="C139" s="269"/>
      <c r="D139" s="269"/>
      <c r="E139" s="269"/>
      <c r="F139" s="277"/>
      <c r="G139" s="270"/>
      <c r="H139" s="243"/>
      <c r="I139" s="277"/>
      <c r="J139" s="269"/>
      <c r="K139" s="269"/>
      <c r="L139" s="269"/>
      <c r="M139" s="269"/>
    </row>
    <row r="140" spans="1:13" ht="18.75">
      <c r="A140" s="269"/>
      <c r="B140" s="270"/>
      <c r="C140" s="269"/>
      <c r="D140" s="269"/>
      <c r="E140" s="269"/>
      <c r="F140" s="277"/>
      <c r="G140" s="270"/>
      <c r="H140" s="243"/>
      <c r="I140" s="277"/>
      <c r="J140" s="269"/>
      <c r="K140" s="269"/>
      <c r="L140" s="269"/>
      <c r="M140" s="269"/>
    </row>
    <row r="141" spans="1:13" ht="18.75">
      <c r="A141" s="269"/>
      <c r="B141" s="270"/>
      <c r="C141" s="269"/>
      <c r="D141" s="269"/>
      <c r="E141" s="269"/>
      <c r="F141" s="277"/>
      <c r="G141" s="270"/>
      <c r="H141" s="243"/>
      <c r="I141" s="277"/>
      <c r="J141" s="269"/>
      <c r="K141" s="269"/>
      <c r="L141" s="269"/>
      <c r="M141" s="269"/>
    </row>
    <row r="142" spans="1:13" ht="18.75">
      <c r="A142" s="269"/>
      <c r="B142" s="270"/>
      <c r="C142" s="269"/>
      <c r="D142" s="269"/>
      <c r="E142" s="269"/>
      <c r="F142" s="277"/>
      <c r="G142" s="270"/>
      <c r="H142" s="243"/>
      <c r="I142" s="277"/>
      <c r="J142" s="269"/>
      <c r="K142" s="269"/>
      <c r="L142" s="269"/>
      <c r="M142" s="269"/>
    </row>
    <row r="143" spans="1:13" ht="18.75">
      <c r="A143" s="269"/>
      <c r="B143" s="270"/>
      <c r="C143" s="269"/>
      <c r="D143" s="269"/>
      <c r="E143" s="269"/>
      <c r="F143" s="277"/>
      <c r="G143" s="270"/>
      <c r="H143" s="243"/>
      <c r="I143" s="277"/>
      <c r="J143" s="269"/>
      <c r="K143" s="269"/>
      <c r="L143" s="269"/>
      <c r="M143" s="269"/>
    </row>
    <row r="144" spans="7:9" ht="79.5" customHeight="1">
      <c r="G144" s="359" t="s">
        <v>684</v>
      </c>
      <c r="H144" s="359"/>
      <c r="I144" s="359"/>
    </row>
    <row r="145" spans="1:13" ht="19.5">
      <c r="A145" s="360" t="s">
        <v>1</v>
      </c>
      <c r="B145" s="362" t="s">
        <v>2</v>
      </c>
      <c r="C145" s="362"/>
      <c r="D145" s="362"/>
      <c r="E145" s="362" t="s">
        <v>3</v>
      </c>
      <c r="F145" s="362"/>
      <c r="G145" s="362"/>
      <c r="H145" s="363" t="s">
        <v>4</v>
      </c>
      <c r="I145" s="362" t="s">
        <v>5</v>
      </c>
      <c r="J145" s="362"/>
      <c r="K145" s="362"/>
      <c r="L145" s="362"/>
      <c r="M145" s="362"/>
    </row>
    <row r="146" spans="1:13" ht="97.5">
      <c r="A146" s="361"/>
      <c r="B146" s="43" t="s">
        <v>2048</v>
      </c>
      <c r="C146" s="43" t="s">
        <v>2046</v>
      </c>
      <c r="D146" s="43" t="s">
        <v>2049</v>
      </c>
      <c r="E146" s="43" t="s">
        <v>2047</v>
      </c>
      <c r="F146" s="43" t="s">
        <v>2050</v>
      </c>
      <c r="G146" s="43" t="s">
        <v>2051</v>
      </c>
      <c r="H146" s="363"/>
      <c r="I146" s="44" t="s">
        <v>1097</v>
      </c>
      <c r="J146" s="43" t="s">
        <v>2052</v>
      </c>
      <c r="K146" s="43" t="s">
        <v>2053</v>
      </c>
      <c r="L146" s="43" t="s">
        <v>2054</v>
      </c>
      <c r="M146" s="43" t="s">
        <v>2055</v>
      </c>
    </row>
    <row r="147" spans="1:13" ht="19.5">
      <c r="A147" s="223">
        <v>1</v>
      </c>
      <c r="B147" s="228">
        <v>2</v>
      </c>
      <c r="C147" s="223">
        <v>3</v>
      </c>
      <c r="D147" s="223">
        <v>4</v>
      </c>
      <c r="E147" s="223">
        <v>5</v>
      </c>
      <c r="F147" s="223">
        <v>6</v>
      </c>
      <c r="G147" s="223">
        <v>7</v>
      </c>
      <c r="H147" s="224">
        <v>8</v>
      </c>
      <c r="I147" s="223">
        <v>9</v>
      </c>
      <c r="J147" s="223">
        <v>10</v>
      </c>
      <c r="K147" s="223">
        <v>11</v>
      </c>
      <c r="L147" s="223">
        <v>12</v>
      </c>
      <c r="M147" s="223">
        <v>13</v>
      </c>
    </row>
    <row r="148" spans="1:13" ht="110.25">
      <c r="A148" s="40">
        <v>1</v>
      </c>
      <c r="B148" s="229"/>
      <c r="C148" s="40" t="s">
        <v>422</v>
      </c>
      <c r="D148" s="40">
        <v>43005393</v>
      </c>
      <c r="E148" s="40" t="s">
        <v>711</v>
      </c>
      <c r="F148" s="74" t="s">
        <v>712</v>
      </c>
      <c r="G148" s="40" t="s">
        <v>713</v>
      </c>
      <c r="H148" s="40">
        <v>2622010100</v>
      </c>
      <c r="I148" s="40" t="s">
        <v>714</v>
      </c>
      <c r="J148" s="40" t="s">
        <v>715</v>
      </c>
      <c r="K148" s="40" t="s">
        <v>716</v>
      </c>
      <c r="L148" s="40" t="s">
        <v>717</v>
      </c>
      <c r="M148" s="40">
        <v>254.8</v>
      </c>
    </row>
    <row r="149" spans="1:13" ht="110.25">
      <c r="A149" s="47">
        <v>2</v>
      </c>
      <c r="B149" s="84"/>
      <c r="C149" s="40" t="s">
        <v>422</v>
      </c>
      <c r="D149" s="40">
        <v>43005393</v>
      </c>
      <c r="E149" s="40" t="s">
        <v>711</v>
      </c>
      <c r="F149" s="74" t="s">
        <v>712</v>
      </c>
      <c r="G149" s="40" t="s">
        <v>713</v>
      </c>
      <c r="H149" s="40">
        <v>2622010100</v>
      </c>
      <c r="I149" s="47" t="s">
        <v>718</v>
      </c>
      <c r="J149" s="47" t="s">
        <v>719</v>
      </c>
      <c r="K149" s="40" t="s">
        <v>716</v>
      </c>
      <c r="L149" s="47" t="s">
        <v>720</v>
      </c>
      <c r="M149" s="47">
        <v>310</v>
      </c>
    </row>
    <row r="150" spans="1:13" ht="110.25">
      <c r="A150" s="47">
        <v>3</v>
      </c>
      <c r="B150" s="84"/>
      <c r="C150" s="40" t="s">
        <v>422</v>
      </c>
      <c r="D150" s="40">
        <v>43005393</v>
      </c>
      <c r="E150" s="40" t="s">
        <v>711</v>
      </c>
      <c r="F150" s="74" t="s">
        <v>712</v>
      </c>
      <c r="G150" s="40" t="s">
        <v>713</v>
      </c>
      <c r="H150" s="40">
        <v>2622010100</v>
      </c>
      <c r="I150" s="47" t="s">
        <v>721</v>
      </c>
      <c r="J150" s="47" t="s">
        <v>722</v>
      </c>
      <c r="K150" s="40" t="s">
        <v>716</v>
      </c>
      <c r="L150" s="47" t="s">
        <v>720</v>
      </c>
      <c r="M150" s="65" t="s">
        <v>723</v>
      </c>
    </row>
    <row r="151" spans="1:13" ht="126">
      <c r="A151" s="47">
        <v>4</v>
      </c>
      <c r="B151" s="84"/>
      <c r="C151" s="40" t="s">
        <v>422</v>
      </c>
      <c r="D151" s="40">
        <v>43005393</v>
      </c>
      <c r="E151" s="40" t="s">
        <v>711</v>
      </c>
      <c r="F151" s="74" t="s">
        <v>712</v>
      </c>
      <c r="G151" s="40" t="s">
        <v>713</v>
      </c>
      <c r="H151" s="40">
        <v>2622010100</v>
      </c>
      <c r="I151" s="47" t="s">
        <v>724</v>
      </c>
      <c r="J151" s="47" t="s">
        <v>725</v>
      </c>
      <c r="K151" s="47" t="s">
        <v>726</v>
      </c>
      <c r="L151" s="47" t="s">
        <v>727</v>
      </c>
      <c r="M151" s="71">
        <v>8.3</v>
      </c>
    </row>
    <row r="152" spans="1:13" ht="78.75">
      <c r="A152" s="47">
        <v>5</v>
      </c>
      <c r="B152" s="84"/>
      <c r="C152" s="40" t="s">
        <v>422</v>
      </c>
      <c r="D152" s="230"/>
      <c r="E152" s="40" t="s">
        <v>711</v>
      </c>
      <c r="F152" s="74" t="s">
        <v>712</v>
      </c>
      <c r="G152" s="40" t="s">
        <v>713</v>
      </c>
      <c r="H152" s="47">
        <v>26220100</v>
      </c>
      <c r="I152" s="47" t="s">
        <v>728</v>
      </c>
      <c r="J152" s="47" t="s">
        <v>729</v>
      </c>
      <c r="K152" s="47" t="s">
        <v>730</v>
      </c>
      <c r="L152" s="47" t="s">
        <v>731</v>
      </c>
      <c r="M152" s="47">
        <v>3.6</v>
      </c>
    </row>
    <row r="153" spans="1:13" ht="126">
      <c r="A153" s="40">
        <v>6</v>
      </c>
      <c r="B153" s="84"/>
      <c r="C153" s="40" t="s">
        <v>422</v>
      </c>
      <c r="D153" s="40">
        <v>43005393</v>
      </c>
      <c r="E153" s="40" t="s">
        <v>711</v>
      </c>
      <c r="F153" s="74" t="s">
        <v>712</v>
      </c>
      <c r="G153" s="40" t="s">
        <v>713</v>
      </c>
      <c r="H153" s="40">
        <v>2622010100</v>
      </c>
      <c r="I153" s="47" t="s">
        <v>732</v>
      </c>
      <c r="J153" s="47" t="s">
        <v>733</v>
      </c>
      <c r="K153" s="47" t="s">
        <v>726</v>
      </c>
      <c r="L153" s="47" t="s">
        <v>734</v>
      </c>
      <c r="M153" s="47">
        <v>947.2</v>
      </c>
    </row>
    <row r="154" spans="1:13" ht="126">
      <c r="A154" s="40">
        <v>7</v>
      </c>
      <c r="B154" s="229"/>
      <c r="C154" s="40" t="s">
        <v>422</v>
      </c>
      <c r="D154" s="40">
        <v>43005393</v>
      </c>
      <c r="E154" s="40" t="s">
        <v>711</v>
      </c>
      <c r="F154" s="74" t="s">
        <v>712</v>
      </c>
      <c r="G154" s="40" t="s">
        <v>713</v>
      </c>
      <c r="H154" s="40">
        <v>2622010100</v>
      </c>
      <c r="I154" s="47" t="s">
        <v>735</v>
      </c>
      <c r="J154" s="47" t="s">
        <v>736</v>
      </c>
      <c r="K154" s="47" t="s">
        <v>726</v>
      </c>
      <c r="L154" s="47" t="s">
        <v>731</v>
      </c>
      <c r="M154" s="47">
        <v>26.9</v>
      </c>
    </row>
    <row r="155" spans="1:13" ht="126">
      <c r="A155" s="40">
        <v>8</v>
      </c>
      <c r="B155" s="229"/>
      <c r="C155" s="40" t="s">
        <v>422</v>
      </c>
      <c r="D155" s="40">
        <v>43005393</v>
      </c>
      <c r="E155" s="40" t="s">
        <v>711</v>
      </c>
      <c r="F155" s="74" t="s">
        <v>712</v>
      </c>
      <c r="G155" s="40" t="s">
        <v>713</v>
      </c>
      <c r="H155" s="40">
        <v>2622010100</v>
      </c>
      <c r="I155" s="67" t="s">
        <v>737</v>
      </c>
      <c r="J155" s="67" t="s">
        <v>738</v>
      </c>
      <c r="K155" s="67" t="s">
        <v>726</v>
      </c>
      <c r="L155" s="67" t="s">
        <v>739</v>
      </c>
      <c r="M155" s="47">
        <v>105.7</v>
      </c>
    </row>
    <row r="156" spans="1:13" ht="126">
      <c r="A156" s="40">
        <v>9</v>
      </c>
      <c r="B156" s="84"/>
      <c r="C156" s="40" t="s">
        <v>422</v>
      </c>
      <c r="D156" s="40">
        <v>43005393</v>
      </c>
      <c r="E156" s="40" t="s">
        <v>711</v>
      </c>
      <c r="F156" s="74" t="s">
        <v>712</v>
      </c>
      <c r="G156" s="40" t="s">
        <v>713</v>
      </c>
      <c r="H156" s="40">
        <v>2622010100</v>
      </c>
      <c r="I156" s="67" t="s">
        <v>740</v>
      </c>
      <c r="J156" s="40" t="s">
        <v>741</v>
      </c>
      <c r="K156" s="67" t="s">
        <v>726</v>
      </c>
      <c r="L156" s="47" t="s">
        <v>742</v>
      </c>
      <c r="M156" s="40">
        <v>35.77</v>
      </c>
    </row>
    <row r="157" spans="1:13" ht="126">
      <c r="A157" s="40">
        <v>10</v>
      </c>
      <c r="B157" s="229"/>
      <c r="C157" s="40" t="s">
        <v>422</v>
      </c>
      <c r="D157" s="40">
        <v>43005393</v>
      </c>
      <c r="E157" s="40" t="s">
        <v>711</v>
      </c>
      <c r="F157" s="74" t="s">
        <v>712</v>
      </c>
      <c r="G157" s="40" t="s">
        <v>713</v>
      </c>
      <c r="H157" s="40">
        <v>2622010100</v>
      </c>
      <c r="I157" s="47" t="s">
        <v>743</v>
      </c>
      <c r="J157" s="47" t="s">
        <v>744</v>
      </c>
      <c r="K157" s="47" t="s">
        <v>726</v>
      </c>
      <c r="L157" s="47" t="s">
        <v>742</v>
      </c>
      <c r="M157" s="47">
        <v>272.94</v>
      </c>
    </row>
    <row r="158" spans="7:9" ht="58.5" customHeight="1">
      <c r="G158" s="383" t="s">
        <v>878</v>
      </c>
      <c r="H158" s="383"/>
      <c r="I158" s="383"/>
    </row>
    <row r="159" spans="1:13" ht="19.5">
      <c r="A159" s="360" t="s">
        <v>1</v>
      </c>
      <c r="B159" s="362" t="s">
        <v>2</v>
      </c>
      <c r="C159" s="362"/>
      <c r="D159" s="362"/>
      <c r="E159" s="362" t="s">
        <v>3</v>
      </c>
      <c r="F159" s="362"/>
      <c r="G159" s="362"/>
      <c r="H159" s="363" t="s">
        <v>4</v>
      </c>
      <c r="I159" s="362" t="s">
        <v>5</v>
      </c>
      <c r="J159" s="362"/>
      <c r="K159" s="362"/>
      <c r="L159" s="362"/>
      <c r="M159" s="362"/>
    </row>
    <row r="160" spans="1:13" ht="97.5">
      <c r="A160" s="361"/>
      <c r="B160" s="43" t="s">
        <v>2048</v>
      </c>
      <c r="C160" s="43" t="s">
        <v>2046</v>
      </c>
      <c r="D160" s="43" t="s">
        <v>2049</v>
      </c>
      <c r="E160" s="43" t="s">
        <v>2047</v>
      </c>
      <c r="F160" s="43" t="s">
        <v>2050</v>
      </c>
      <c r="G160" s="43" t="s">
        <v>2051</v>
      </c>
      <c r="H160" s="363"/>
      <c r="I160" s="44" t="s">
        <v>1097</v>
      </c>
      <c r="J160" s="43" t="s">
        <v>2052</v>
      </c>
      <c r="K160" s="43" t="s">
        <v>2053</v>
      </c>
      <c r="L160" s="43" t="s">
        <v>2054</v>
      </c>
      <c r="M160" s="43" t="s">
        <v>2055</v>
      </c>
    </row>
    <row r="161" spans="1:13" ht="19.5">
      <c r="A161" s="223">
        <v>1</v>
      </c>
      <c r="B161" s="228">
        <v>2</v>
      </c>
      <c r="C161" s="223">
        <v>3</v>
      </c>
      <c r="D161" s="223">
        <v>4</v>
      </c>
      <c r="E161" s="223">
        <v>5</v>
      </c>
      <c r="F161" s="223">
        <v>6</v>
      </c>
      <c r="G161" s="223">
        <v>7</v>
      </c>
      <c r="H161" s="224">
        <v>8</v>
      </c>
      <c r="I161" s="223">
        <v>9</v>
      </c>
      <c r="J161" s="223">
        <v>10</v>
      </c>
      <c r="K161" s="223">
        <v>11</v>
      </c>
      <c r="L161" s="223">
        <v>12</v>
      </c>
      <c r="M161" s="223">
        <v>13</v>
      </c>
    </row>
    <row r="162" spans="1:13" ht="47.25">
      <c r="A162" s="40">
        <v>1</v>
      </c>
      <c r="B162" s="40" t="s">
        <v>879</v>
      </c>
      <c r="C162" s="50" t="s">
        <v>7</v>
      </c>
      <c r="D162" s="40">
        <v>43005393</v>
      </c>
      <c r="E162" s="50" t="s">
        <v>880</v>
      </c>
      <c r="F162" s="40" t="s">
        <v>881</v>
      </c>
      <c r="G162" s="50" t="s">
        <v>882</v>
      </c>
      <c r="H162" s="40">
        <v>3210100000</v>
      </c>
      <c r="I162" s="40" t="s">
        <v>883</v>
      </c>
      <c r="J162" s="40" t="s">
        <v>881</v>
      </c>
      <c r="K162" s="40" t="s">
        <v>884</v>
      </c>
      <c r="L162" s="40" t="s">
        <v>885</v>
      </c>
      <c r="M162" s="55">
        <v>2</v>
      </c>
    </row>
    <row r="163" spans="1:13" ht="110.25">
      <c r="A163" s="50" t="s">
        <v>526</v>
      </c>
      <c r="B163" s="40" t="s">
        <v>879</v>
      </c>
      <c r="C163" s="50" t="s">
        <v>7</v>
      </c>
      <c r="D163" s="40">
        <v>43005393</v>
      </c>
      <c r="E163" s="50" t="s">
        <v>7</v>
      </c>
      <c r="F163" s="40" t="s">
        <v>886</v>
      </c>
      <c r="G163" s="50" t="s">
        <v>882</v>
      </c>
      <c r="H163" s="40">
        <v>3210600000</v>
      </c>
      <c r="I163" s="40" t="s">
        <v>883</v>
      </c>
      <c r="J163" s="40" t="s">
        <v>887</v>
      </c>
      <c r="K163" s="40" t="s">
        <v>888</v>
      </c>
      <c r="L163" s="40" t="s">
        <v>889</v>
      </c>
      <c r="M163" s="40">
        <v>114.1</v>
      </c>
    </row>
    <row r="164" spans="1:13" ht="78.75">
      <c r="A164" s="50" t="s">
        <v>890</v>
      </c>
      <c r="B164" s="40" t="s">
        <v>879</v>
      </c>
      <c r="C164" s="50" t="s">
        <v>7</v>
      </c>
      <c r="D164" s="40">
        <v>43005393</v>
      </c>
      <c r="E164" s="50" t="s">
        <v>7</v>
      </c>
      <c r="F164" s="40" t="s">
        <v>886</v>
      </c>
      <c r="G164" s="50" t="s">
        <v>882</v>
      </c>
      <c r="H164" s="40">
        <v>3210600000</v>
      </c>
      <c r="I164" s="40" t="s">
        <v>883</v>
      </c>
      <c r="J164" s="40" t="s">
        <v>887</v>
      </c>
      <c r="K164" s="40" t="s">
        <v>666</v>
      </c>
      <c r="L164" s="40" t="s">
        <v>891</v>
      </c>
      <c r="M164" s="55">
        <v>85</v>
      </c>
    </row>
    <row r="165" spans="1:13" ht="78.75">
      <c r="A165" s="50" t="s">
        <v>892</v>
      </c>
      <c r="B165" s="40" t="s">
        <v>879</v>
      </c>
      <c r="C165" s="50" t="s">
        <v>7</v>
      </c>
      <c r="D165" s="40">
        <v>43005393</v>
      </c>
      <c r="E165" s="50" t="s">
        <v>7</v>
      </c>
      <c r="F165" s="40" t="s">
        <v>886</v>
      </c>
      <c r="G165" s="50" t="s">
        <v>882</v>
      </c>
      <c r="H165" s="40">
        <v>32111500000</v>
      </c>
      <c r="I165" s="40" t="s">
        <v>883</v>
      </c>
      <c r="J165" s="40" t="s">
        <v>893</v>
      </c>
      <c r="K165" s="40" t="s">
        <v>894</v>
      </c>
      <c r="L165" s="40" t="s">
        <v>895</v>
      </c>
      <c r="M165" s="40">
        <v>75.6</v>
      </c>
    </row>
    <row r="166" spans="1:13" ht="78.75">
      <c r="A166" s="50" t="s">
        <v>896</v>
      </c>
      <c r="B166" s="40" t="s">
        <v>879</v>
      </c>
      <c r="C166" s="50" t="s">
        <v>7</v>
      </c>
      <c r="D166" s="40">
        <v>43005393</v>
      </c>
      <c r="E166" s="50" t="s">
        <v>7</v>
      </c>
      <c r="F166" s="40" t="s">
        <v>886</v>
      </c>
      <c r="G166" s="50" t="s">
        <v>882</v>
      </c>
      <c r="H166" s="40">
        <v>32111500000</v>
      </c>
      <c r="I166" s="40" t="s">
        <v>883</v>
      </c>
      <c r="J166" s="40" t="s">
        <v>893</v>
      </c>
      <c r="K166" s="40" t="s">
        <v>897</v>
      </c>
      <c r="L166" s="40" t="s">
        <v>898</v>
      </c>
      <c r="M166" s="40">
        <v>123.8</v>
      </c>
    </row>
    <row r="167" spans="1:13" ht="94.5">
      <c r="A167" s="50" t="s">
        <v>899</v>
      </c>
      <c r="B167" s="40" t="s">
        <v>879</v>
      </c>
      <c r="C167" s="50" t="s">
        <v>7</v>
      </c>
      <c r="D167" s="40">
        <v>43005393</v>
      </c>
      <c r="E167" s="50" t="s">
        <v>7</v>
      </c>
      <c r="F167" s="40" t="s">
        <v>886</v>
      </c>
      <c r="G167" s="50" t="s">
        <v>882</v>
      </c>
      <c r="H167" s="40">
        <v>3224900000</v>
      </c>
      <c r="I167" s="40" t="s">
        <v>883</v>
      </c>
      <c r="J167" s="40" t="s">
        <v>900</v>
      </c>
      <c r="K167" s="40" t="s">
        <v>901</v>
      </c>
      <c r="L167" s="68" t="s">
        <v>902</v>
      </c>
      <c r="M167" s="50" t="s">
        <v>903</v>
      </c>
    </row>
    <row r="168" spans="1:13" ht="78.75">
      <c r="A168" s="50" t="s">
        <v>904</v>
      </c>
      <c r="B168" s="40" t="s">
        <v>879</v>
      </c>
      <c r="C168" s="50" t="s">
        <v>7</v>
      </c>
      <c r="D168" s="40">
        <v>43005393</v>
      </c>
      <c r="E168" s="50" t="s">
        <v>7</v>
      </c>
      <c r="F168" s="40" t="s">
        <v>886</v>
      </c>
      <c r="G168" s="50" t="s">
        <v>882</v>
      </c>
      <c r="H168" s="40">
        <v>3210300000</v>
      </c>
      <c r="I168" s="40" t="s">
        <v>905</v>
      </c>
      <c r="J168" s="40" t="s">
        <v>906</v>
      </c>
      <c r="K168" s="40" t="s">
        <v>22</v>
      </c>
      <c r="L168" s="40" t="s">
        <v>907</v>
      </c>
      <c r="M168" s="55">
        <v>167.1</v>
      </c>
    </row>
    <row r="169" spans="1:13" ht="47.25">
      <c r="A169" s="50" t="s">
        <v>908</v>
      </c>
      <c r="B169" s="40" t="s">
        <v>879</v>
      </c>
      <c r="C169" s="50" t="s">
        <v>7</v>
      </c>
      <c r="D169" s="40">
        <v>43005393</v>
      </c>
      <c r="E169" s="50" t="s">
        <v>7</v>
      </c>
      <c r="F169" s="40" t="s">
        <v>886</v>
      </c>
      <c r="G169" s="50" t="s">
        <v>882</v>
      </c>
      <c r="H169" s="40">
        <v>3210300000</v>
      </c>
      <c r="I169" s="40" t="s">
        <v>909</v>
      </c>
      <c r="J169" s="40" t="s">
        <v>906</v>
      </c>
      <c r="K169" s="40" t="s">
        <v>22</v>
      </c>
      <c r="L169" s="40"/>
      <c r="M169" s="55">
        <v>197</v>
      </c>
    </row>
    <row r="170" spans="1:13" ht="47.25">
      <c r="A170" s="50" t="s">
        <v>420</v>
      </c>
      <c r="B170" s="40" t="s">
        <v>879</v>
      </c>
      <c r="C170" s="50" t="s">
        <v>7</v>
      </c>
      <c r="D170" s="40">
        <v>43005393</v>
      </c>
      <c r="E170" s="50" t="s">
        <v>7</v>
      </c>
      <c r="F170" s="40" t="s">
        <v>886</v>
      </c>
      <c r="G170" s="50" t="s">
        <v>882</v>
      </c>
      <c r="H170" s="40">
        <v>3210300000</v>
      </c>
      <c r="I170" s="40" t="s">
        <v>883</v>
      </c>
      <c r="J170" s="40" t="s">
        <v>910</v>
      </c>
      <c r="K170" s="40" t="s">
        <v>911</v>
      </c>
      <c r="L170" s="40" t="s">
        <v>912</v>
      </c>
      <c r="M170" s="55">
        <v>6</v>
      </c>
    </row>
    <row r="171" spans="1:13" ht="94.5">
      <c r="A171" s="50" t="s">
        <v>913</v>
      </c>
      <c r="B171" s="40" t="s">
        <v>879</v>
      </c>
      <c r="C171" s="50" t="s">
        <v>7</v>
      </c>
      <c r="D171" s="40">
        <v>43005393</v>
      </c>
      <c r="E171" s="50" t="s">
        <v>7</v>
      </c>
      <c r="F171" s="40" t="s">
        <v>886</v>
      </c>
      <c r="G171" s="50" t="s">
        <v>882</v>
      </c>
      <c r="H171" s="40">
        <v>3210300000</v>
      </c>
      <c r="I171" s="40" t="s">
        <v>883</v>
      </c>
      <c r="J171" s="40" t="s">
        <v>914</v>
      </c>
      <c r="K171" s="40" t="s">
        <v>915</v>
      </c>
      <c r="L171" s="40" t="s">
        <v>916</v>
      </c>
      <c r="M171" s="55">
        <v>232.9</v>
      </c>
    </row>
    <row r="172" spans="1:13" ht="18.75">
      <c r="A172" s="242"/>
      <c r="B172" s="243"/>
      <c r="C172" s="242"/>
      <c r="D172" s="243"/>
      <c r="E172" s="242"/>
      <c r="F172" s="243"/>
      <c r="G172" s="242"/>
      <c r="H172" s="243"/>
      <c r="I172" s="243"/>
      <c r="J172" s="243"/>
      <c r="K172" s="243"/>
      <c r="L172" s="243"/>
      <c r="M172" s="244"/>
    </row>
    <row r="173" spans="1:13" ht="18.75">
      <c r="A173" s="242"/>
      <c r="B173" s="243"/>
      <c r="C173" s="242"/>
      <c r="D173" s="243"/>
      <c r="E173" s="242"/>
      <c r="F173" s="243"/>
      <c r="G173" s="242"/>
      <c r="H173" s="243"/>
      <c r="I173" s="243"/>
      <c r="J173" s="243"/>
      <c r="K173" s="243"/>
      <c r="L173" s="243"/>
      <c r="M173" s="244"/>
    </row>
    <row r="174" spans="1:13" ht="18.75">
      <c r="A174" s="242"/>
      <c r="B174" s="243"/>
      <c r="C174" s="242"/>
      <c r="D174" s="243"/>
      <c r="E174" s="242"/>
      <c r="F174" s="243"/>
      <c r="G174" s="242"/>
      <c r="H174" s="243"/>
      <c r="I174" s="243"/>
      <c r="J174" s="243"/>
      <c r="K174" s="243"/>
      <c r="L174" s="243"/>
      <c r="M174" s="244"/>
    </row>
    <row r="175" spans="1:13" ht="18.75">
      <c r="A175" s="242"/>
      <c r="B175" s="243"/>
      <c r="C175" s="242"/>
      <c r="D175" s="243"/>
      <c r="E175" s="242"/>
      <c r="F175" s="243"/>
      <c r="G175" s="242"/>
      <c r="H175" s="243"/>
      <c r="I175" s="243"/>
      <c r="J175" s="243"/>
      <c r="K175" s="243"/>
      <c r="L175" s="243"/>
      <c r="M175" s="244"/>
    </row>
    <row r="176" spans="1:13" ht="18.75">
      <c r="A176" s="242"/>
      <c r="B176" s="243"/>
      <c r="C176" s="242"/>
      <c r="D176" s="243"/>
      <c r="E176" s="242"/>
      <c r="F176" s="243"/>
      <c r="G176" s="242"/>
      <c r="H176" s="243"/>
      <c r="I176" s="243"/>
      <c r="J176" s="243"/>
      <c r="K176" s="243"/>
      <c r="L176" s="243"/>
      <c r="M176" s="244"/>
    </row>
    <row r="177" spans="1:13" ht="18.75">
      <c r="A177" s="242"/>
      <c r="B177" s="243"/>
      <c r="C177" s="242"/>
      <c r="D177" s="243"/>
      <c r="E177" s="242"/>
      <c r="F177" s="243"/>
      <c r="G177" s="242"/>
      <c r="H177" s="243"/>
      <c r="I177" s="243"/>
      <c r="J177" s="243"/>
      <c r="K177" s="243"/>
      <c r="L177" s="243"/>
      <c r="M177" s="244"/>
    </row>
    <row r="178" spans="1:13" ht="18.75">
      <c r="A178" s="242"/>
      <c r="B178" s="243"/>
      <c r="C178" s="242"/>
      <c r="D178" s="243"/>
      <c r="E178" s="242"/>
      <c r="F178" s="243"/>
      <c r="G178" s="242"/>
      <c r="H178" s="243"/>
      <c r="I178" s="243"/>
      <c r="J178" s="243"/>
      <c r="K178" s="243"/>
      <c r="L178" s="243"/>
      <c r="M178" s="244"/>
    </row>
    <row r="179" spans="1:13" ht="18.75">
      <c r="A179" s="242"/>
      <c r="B179" s="243"/>
      <c r="C179" s="242"/>
      <c r="D179" s="243"/>
      <c r="E179" s="242"/>
      <c r="F179" s="243"/>
      <c r="G179" s="242"/>
      <c r="H179" s="243"/>
      <c r="I179" s="243"/>
      <c r="J179" s="243"/>
      <c r="K179" s="243"/>
      <c r="L179" s="243"/>
      <c r="M179" s="244"/>
    </row>
    <row r="180" spans="1:13" ht="18.75">
      <c r="A180" s="242"/>
      <c r="B180" s="243"/>
      <c r="C180" s="242"/>
      <c r="D180" s="243"/>
      <c r="E180" s="242"/>
      <c r="F180" s="243"/>
      <c r="G180" s="242"/>
      <c r="H180" s="243"/>
      <c r="I180" s="243"/>
      <c r="J180" s="243"/>
      <c r="K180" s="243"/>
      <c r="L180" s="243"/>
      <c r="M180" s="244"/>
    </row>
    <row r="181" spans="1:13" ht="18.75">
      <c r="A181" s="242"/>
      <c r="B181" s="243"/>
      <c r="C181" s="242"/>
      <c r="D181" s="243"/>
      <c r="E181" s="242"/>
      <c r="F181" s="243"/>
      <c r="G181" s="242"/>
      <c r="H181" s="243"/>
      <c r="I181" s="243"/>
      <c r="J181" s="243"/>
      <c r="K181" s="243"/>
      <c r="L181" s="243"/>
      <c r="M181" s="244"/>
    </row>
    <row r="182" spans="1:13" ht="18.75">
      <c r="A182" s="242"/>
      <c r="B182" s="243"/>
      <c r="C182" s="242"/>
      <c r="D182" s="243"/>
      <c r="E182" s="242"/>
      <c r="F182" s="243"/>
      <c r="G182" s="242"/>
      <c r="H182" s="243"/>
      <c r="I182" s="243"/>
      <c r="J182" s="243"/>
      <c r="K182" s="243"/>
      <c r="L182" s="243"/>
      <c r="M182" s="244"/>
    </row>
    <row r="183" spans="1:13" ht="18.75">
      <c r="A183" s="242"/>
      <c r="B183" s="243"/>
      <c r="C183" s="242"/>
      <c r="D183" s="243"/>
      <c r="E183" s="242"/>
      <c r="F183" s="243"/>
      <c r="G183" s="242"/>
      <c r="H183" s="243"/>
      <c r="I183" s="243"/>
      <c r="J183" s="243"/>
      <c r="K183" s="243"/>
      <c r="L183" s="243"/>
      <c r="M183" s="244"/>
    </row>
    <row r="184" spans="1:13" ht="18.75">
      <c r="A184" s="242"/>
      <c r="B184" s="243"/>
      <c r="C184" s="242"/>
      <c r="D184" s="243"/>
      <c r="E184" s="242"/>
      <c r="F184" s="243"/>
      <c r="G184" s="242"/>
      <c r="H184" s="243"/>
      <c r="I184" s="243"/>
      <c r="J184" s="243"/>
      <c r="K184" s="243"/>
      <c r="L184" s="243"/>
      <c r="M184" s="244"/>
    </row>
    <row r="185" spans="1:13" ht="18.75">
      <c r="A185" s="242"/>
      <c r="B185" s="243"/>
      <c r="C185" s="242"/>
      <c r="D185" s="243"/>
      <c r="E185" s="242"/>
      <c r="F185" s="243"/>
      <c r="G185" s="242"/>
      <c r="H185" s="243"/>
      <c r="I185" s="243"/>
      <c r="J185" s="243"/>
      <c r="K185" s="243"/>
      <c r="L185" s="243"/>
      <c r="M185" s="244"/>
    </row>
    <row r="186" spans="1:13" ht="18.75">
      <c r="A186" s="242"/>
      <c r="B186" s="243"/>
      <c r="C186" s="242"/>
      <c r="D186" s="243"/>
      <c r="E186" s="242"/>
      <c r="F186" s="243"/>
      <c r="G186" s="242"/>
      <c r="H186" s="243"/>
      <c r="I186" s="243"/>
      <c r="J186" s="243"/>
      <c r="K186" s="243"/>
      <c r="L186" s="243"/>
      <c r="M186" s="244"/>
    </row>
    <row r="187" spans="1:13" ht="18.75">
      <c r="A187" s="242"/>
      <c r="B187" s="243"/>
      <c r="C187" s="242"/>
      <c r="D187" s="243"/>
      <c r="E187" s="242"/>
      <c r="F187" s="243"/>
      <c r="G187" s="242"/>
      <c r="H187" s="243"/>
      <c r="I187" s="243"/>
      <c r="J187" s="243"/>
      <c r="K187" s="243"/>
      <c r="L187" s="243"/>
      <c r="M187" s="244"/>
    </row>
    <row r="188" spans="1:13" ht="18.75">
      <c r="A188" s="242"/>
      <c r="B188" s="243"/>
      <c r="C188" s="242"/>
      <c r="D188" s="243"/>
      <c r="E188" s="242"/>
      <c r="F188" s="243"/>
      <c r="G188" s="242"/>
      <c r="H188" s="243"/>
      <c r="I188" s="243"/>
      <c r="J188" s="243"/>
      <c r="K188" s="243"/>
      <c r="L188" s="243"/>
      <c r="M188" s="244"/>
    </row>
    <row r="189" spans="1:13" ht="18.75">
      <c r="A189" s="242"/>
      <c r="B189" s="243"/>
      <c r="C189" s="242"/>
      <c r="D189" s="243"/>
      <c r="E189" s="242"/>
      <c r="F189" s="243"/>
      <c r="G189" s="242"/>
      <c r="H189" s="243"/>
      <c r="I189" s="243"/>
      <c r="J189" s="243"/>
      <c r="K189" s="243"/>
      <c r="L189" s="243"/>
      <c r="M189" s="244"/>
    </row>
    <row r="190" spans="1:13" ht="18.75">
      <c r="A190" s="242"/>
      <c r="B190" s="243"/>
      <c r="C190" s="242"/>
      <c r="D190" s="243"/>
      <c r="E190" s="242"/>
      <c r="F190" s="243"/>
      <c r="G190" s="242"/>
      <c r="H190" s="243"/>
      <c r="I190" s="243"/>
      <c r="J190" s="243"/>
      <c r="K190" s="243"/>
      <c r="L190" s="243"/>
      <c r="M190" s="244"/>
    </row>
    <row r="191" spans="1:13" ht="71.25" customHeight="1">
      <c r="A191" s="29"/>
      <c r="B191" s="19"/>
      <c r="C191" s="29"/>
      <c r="D191" s="30"/>
      <c r="E191" s="29"/>
      <c r="F191" s="30"/>
      <c r="G191" s="370" t="s">
        <v>1021</v>
      </c>
      <c r="H191" s="359"/>
      <c r="I191" s="359"/>
      <c r="J191" s="19"/>
      <c r="K191" s="19"/>
      <c r="L191" s="31"/>
      <c r="M191" s="32"/>
    </row>
    <row r="192" spans="1:13" ht="19.5">
      <c r="A192" s="360" t="s">
        <v>1</v>
      </c>
      <c r="B192" s="362" t="s">
        <v>2</v>
      </c>
      <c r="C192" s="362"/>
      <c r="D192" s="362"/>
      <c r="E192" s="362" t="s">
        <v>3</v>
      </c>
      <c r="F192" s="362"/>
      <c r="G192" s="362"/>
      <c r="H192" s="363" t="s">
        <v>4</v>
      </c>
      <c r="I192" s="362" t="s">
        <v>5</v>
      </c>
      <c r="J192" s="362"/>
      <c r="K192" s="362"/>
      <c r="L192" s="362"/>
      <c r="M192" s="362"/>
    </row>
    <row r="193" spans="1:13" ht="97.5">
      <c r="A193" s="361"/>
      <c r="B193" s="43" t="s">
        <v>2048</v>
      </c>
      <c r="C193" s="43" t="s">
        <v>2046</v>
      </c>
      <c r="D193" s="43" t="s">
        <v>2049</v>
      </c>
      <c r="E193" s="43" t="s">
        <v>2047</v>
      </c>
      <c r="F193" s="43" t="s">
        <v>2050</v>
      </c>
      <c r="G193" s="43" t="s">
        <v>2051</v>
      </c>
      <c r="H193" s="363"/>
      <c r="I193" s="44" t="s">
        <v>1097</v>
      </c>
      <c r="J193" s="43" t="s">
        <v>2052</v>
      </c>
      <c r="K193" s="43" t="s">
        <v>2053</v>
      </c>
      <c r="L193" s="43" t="s">
        <v>2054</v>
      </c>
      <c r="M193" s="43" t="s">
        <v>2055</v>
      </c>
    </row>
    <row r="194" spans="1:13" ht="19.5">
      <c r="A194" s="223">
        <v>1</v>
      </c>
      <c r="B194" s="228">
        <v>2</v>
      </c>
      <c r="C194" s="223">
        <v>3</v>
      </c>
      <c r="D194" s="223">
        <v>4</v>
      </c>
      <c r="E194" s="223">
        <v>5</v>
      </c>
      <c r="F194" s="223">
        <v>6</v>
      </c>
      <c r="G194" s="223">
        <v>7</v>
      </c>
      <c r="H194" s="224">
        <v>8</v>
      </c>
      <c r="I194" s="223">
        <v>9</v>
      </c>
      <c r="J194" s="223">
        <v>10</v>
      </c>
      <c r="K194" s="223">
        <v>11</v>
      </c>
      <c r="L194" s="223">
        <v>12</v>
      </c>
      <c r="M194" s="223">
        <v>13</v>
      </c>
    </row>
    <row r="195" spans="1:13" ht="189">
      <c r="A195" s="47">
        <v>1</v>
      </c>
      <c r="B195" s="84"/>
      <c r="C195" s="47" t="s">
        <v>422</v>
      </c>
      <c r="D195" s="47">
        <v>43005393</v>
      </c>
      <c r="E195" s="47" t="s">
        <v>1022</v>
      </c>
      <c r="F195" s="47" t="s">
        <v>1023</v>
      </c>
      <c r="G195" s="47" t="s">
        <v>1024</v>
      </c>
      <c r="H195" s="47">
        <v>3521900000</v>
      </c>
      <c r="I195" s="47" t="s">
        <v>1025</v>
      </c>
      <c r="J195" s="47" t="s">
        <v>1026</v>
      </c>
      <c r="K195" s="47" t="s">
        <v>1027</v>
      </c>
      <c r="L195" s="47" t="s">
        <v>1028</v>
      </c>
      <c r="M195" s="71" t="s">
        <v>1029</v>
      </c>
    </row>
    <row r="196" spans="1:13" ht="110.25">
      <c r="A196" s="47">
        <v>2</v>
      </c>
      <c r="B196" s="84"/>
      <c r="C196" s="47" t="s">
        <v>422</v>
      </c>
      <c r="D196" s="47">
        <v>43005393</v>
      </c>
      <c r="E196" s="47" t="s">
        <v>1022</v>
      </c>
      <c r="F196" s="47" t="s">
        <v>1023</v>
      </c>
      <c r="G196" s="47" t="s">
        <v>1024</v>
      </c>
      <c r="H196" s="47">
        <v>3521900000</v>
      </c>
      <c r="I196" s="47" t="s">
        <v>1025</v>
      </c>
      <c r="J196" s="47" t="s">
        <v>1026</v>
      </c>
      <c r="K196" s="47" t="s">
        <v>1030</v>
      </c>
      <c r="L196" s="47" t="s">
        <v>1031</v>
      </c>
      <c r="M196" s="71">
        <v>6</v>
      </c>
    </row>
    <row r="197" spans="1:13" ht="94.5">
      <c r="A197" s="47">
        <v>3</v>
      </c>
      <c r="B197" s="84"/>
      <c r="C197" s="47" t="s">
        <v>422</v>
      </c>
      <c r="D197" s="47">
        <v>43005393</v>
      </c>
      <c r="E197" s="47" t="s">
        <v>1022</v>
      </c>
      <c r="F197" s="47" t="s">
        <v>1023</v>
      </c>
      <c r="G197" s="47" t="s">
        <v>1024</v>
      </c>
      <c r="H197" s="47">
        <v>3520300000</v>
      </c>
      <c r="I197" s="47" t="s">
        <v>1032</v>
      </c>
      <c r="J197" s="47" t="s">
        <v>1033</v>
      </c>
      <c r="K197" s="47" t="s">
        <v>1034</v>
      </c>
      <c r="L197" s="47" t="s">
        <v>1035</v>
      </c>
      <c r="M197" s="47">
        <v>530.5</v>
      </c>
    </row>
    <row r="198" spans="1:13" ht="220.5">
      <c r="A198" s="47">
        <v>4</v>
      </c>
      <c r="B198" s="84"/>
      <c r="C198" s="47" t="s">
        <v>422</v>
      </c>
      <c r="D198" s="47">
        <v>43005393</v>
      </c>
      <c r="E198" s="47" t="s">
        <v>1022</v>
      </c>
      <c r="F198" s="47" t="s">
        <v>1023</v>
      </c>
      <c r="G198" s="47" t="s">
        <v>1024</v>
      </c>
      <c r="H198" s="47">
        <v>3510100000</v>
      </c>
      <c r="I198" s="47" t="s">
        <v>1036</v>
      </c>
      <c r="J198" s="47" t="s">
        <v>1037</v>
      </c>
      <c r="K198" s="47" t="s">
        <v>1034</v>
      </c>
      <c r="L198" s="72" t="s">
        <v>1038</v>
      </c>
      <c r="M198" s="47" t="s">
        <v>1039</v>
      </c>
    </row>
    <row r="199" spans="1:13" ht="157.5">
      <c r="A199" s="47">
        <v>5</v>
      </c>
      <c r="B199" s="84"/>
      <c r="C199" s="47" t="s">
        <v>422</v>
      </c>
      <c r="D199" s="47">
        <v>43005393</v>
      </c>
      <c r="E199" s="47" t="s">
        <v>1022</v>
      </c>
      <c r="F199" s="47" t="s">
        <v>1023</v>
      </c>
      <c r="G199" s="47" t="s">
        <v>1024</v>
      </c>
      <c r="H199" s="47">
        <v>3521900000</v>
      </c>
      <c r="I199" s="47" t="s">
        <v>1040</v>
      </c>
      <c r="J199" s="47" t="s">
        <v>1026</v>
      </c>
      <c r="K199" s="47" t="s">
        <v>1041</v>
      </c>
      <c r="L199" s="72" t="s">
        <v>1042</v>
      </c>
      <c r="M199" s="47">
        <v>42.9</v>
      </c>
    </row>
    <row r="200" spans="1:13" ht="126">
      <c r="A200" s="47">
        <v>6</v>
      </c>
      <c r="B200" s="84"/>
      <c r="C200" s="47" t="s">
        <v>422</v>
      </c>
      <c r="D200" s="47">
        <v>43005393</v>
      </c>
      <c r="E200" s="47" t="s">
        <v>1022</v>
      </c>
      <c r="F200" s="47" t="s">
        <v>1023</v>
      </c>
      <c r="G200" s="47" t="s">
        <v>1024</v>
      </c>
      <c r="H200" s="47">
        <v>3524900000</v>
      </c>
      <c r="I200" s="47" t="s">
        <v>1043</v>
      </c>
      <c r="J200" s="47" t="s">
        <v>1044</v>
      </c>
      <c r="K200" s="47" t="s">
        <v>1034</v>
      </c>
      <c r="L200" s="72" t="s">
        <v>1045</v>
      </c>
      <c r="M200" s="47">
        <v>166.7</v>
      </c>
    </row>
    <row r="201" spans="1:13" ht="94.5">
      <c r="A201" s="47">
        <v>7</v>
      </c>
      <c r="B201" s="84"/>
      <c r="C201" s="47" t="s">
        <v>422</v>
      </c>
      <c r="D201" s="47">
        <v>43005393</v>
      </c>
      <c r="E201" s="47" t="s">
        <v>1022</v>
      </c>
      <c r="F201" s="47" t="s">
        <v>1023</v>
      </c>
      <c r="G201" s="47" t="s">
        <v>1024</v>
      </c>
      <c r="H201" s="47">
        <v>3521100000</v>
      </c>
      <c r="I201" s="47" t="s">
        <v>1046</v>
      </c>
      <c r="J201" s="47" t="s">
        <v>1047</v>
      </c>
      <c r="K201" s="47" t="s">
        <v>1034</v>
      </c>
      <c r="L201" s="72" t="s">
        <v>1048</v>
      </c>
      <c r="M201" s="47">
        <v>90</v>
      </c>
    </row>
    <row r="202" spans="1:13" ht="189">
      <c r="A202" s="47">
        <v>8</v>
      </c>
      <c r="B202" s="84"/>
      <c r="C202" s="47" t="s">
        <v>422</v>
      </c>
      <c r="D202" s="47">
        <v>43005393</v>
      </c>
      <c r="E202" s="47" t="s">
        <v>1022</v>
      </c>
      <c r="F202" s="47" t="s">
        <v>1049</v>
      </c>
      <c r="G202" s="47" t="s">
        <v>1024</v>
      </c>
      <c r="H202" s="47">
        <v>3521100000</v>
      </c>
      <c r="I202" s="47" t="s">
        <v>1050</v>
      </c>
      <c r="J202" s="47" t="s">
        <v>1049</v>
      </c>
      <c r="K202" s="47" t="s">
        <v>1051</v>
      </c>
      <c r="L202" s="72" t="s">
        <v>1052</v>
      </c>
      <c r="M202" s="47">
        <v>342.3</v>
      </c>
    </row>
    <row r="203" spans="7:10" ht="58.5" customHeight="1">
      <c r="G203" s="387" t="s">
        <v>2171</v>
      </c>
      <c r="H203" s="387"/>
      <c r="I203" s="387"/>
      <c r="J203" s="387"/>
    </row>
    <row r="204" spans="1:13" ht="19.5">
      <c r="A204" s="360" t="s">
        <v>1</v>
      </c>
      <c r="B204" s="362" t="s">
        <v>2</v>
      </c>
      <c r="C204" s="362"/>
      <c r="D204" s="362"/>
      <c r="E204" s="362" t="s">
        <v>3</v>
      </c>
      <c r="F204" s="362"/>
      <c r="G204" s="362"/>
      <c r="H204" s="363" t="s">
        <v>4</v>
      </c>
      <c r="I204" s="362" t="s">
        <v>5</v>
      </c>
      <c r="J204" s="362"/>
      <c r="K204" s="362"/>
      <c r="L204" s="362"/>
      <c r="M204" s="362"/>
    </row>
    <row r="205" spans="1:13" ht="97.5">
      <c r="A205" s="361"/>
      <c r="B205" s="43" t="s">
        <v>2048</v>
      </c>
      <c r="C205" s="43" t="s">
        <v>2046</v>
      </c>
      <c r="D205" s="43" t="s">
        <v>2049</v>
      </c>
      <c r="E205" s="43" t="s">
        <v>2047</v>
      </c>
      <c r="F205" s="43" t="s">
        <v>2050</v>
      </c>
      <c r="G205" s="43" t="s">
        <v>2051</v>
      </c>
      <c r="H205" s="363"/>
      <c r="I205" s="44" t="s">
        <v>1097</v>
      </c>
      <c r="J205" s="43" t="s">
        <v>2052</v>
      </c>
      <c r="K205" s="43" t="s">
        <v>2053</v>
      </c>
      <c r="L205" s="43" t="s">
        <v>2054</v>
      </c>
      <c r="M205" s="43" t="s">
        <v>2055</v>
      </c>
    </row>
    <row r="206" spans="1:13" ht="19.5">
      <c r="A206" s="228">
        <v>1</v>
      </c>
      <c r="B206" s="228">
        <v>2</v>
      </c>
      <c r="C206" s="228">
        <v>3</v>
      </c>
      <c r="D206" s="228">
        <v>4</v>
      </c>
      <c r="E206" s="228">
        <v>5</v>
      </c>
      <c r="F206" s="228">
        <v>6</v>
      </c>
      <c r="G206" s="228">
        <v>7</v>
      </c>
      <c r="H206" s="231">
        <v>8</v>
      </c>
      <c r="I206" s="228">
        <v>9</v>
      </c>
      <c r="J206" s="228">
        <v>10</v>
      </c>
      <c r="K206" s="228">
        <v>11</v>
      </c>
      <c r="L206" s="228">
        <v>12</v>
      </c>
      <c r="M206" s="228">
        <v>13</v>
      </c>
    </row>
    <row r="207" spans="1:13" ht="63">
      <c r="A207" s="18">
        <v>1</v>
      </c>
      <c r="B207" s="18">
        <v>27312</v>
      </c>
      <c r="C207" s="18" t="s">
        <v>422</v>
      </c>
      <c r="D207" s="18">
        <v>43005393</v>
      </c>
      <c r="E207" s="18" t="s">
        <v>2173</v>
      </c>
      <c r="F207" s="98" t="s">
        <v>2174</v>
      </c>
      <c r="G207" s="18" t="s">
        <v>2175</v>
      </c>
      <c r="H207" s="18">
        <v>4420655100</v>
      </c>
      <c r="I207" s="70" t="s">
        <v>359</v>
      </c>
      <c r="J207" s="70" t="s">
        <v>2176</v>
      </c>
      <c r="K207" s="70" t="s">
        <v>623</v>
      </c>
      <c r="L207" s="70" t="s">
        <v>2177</v>
      </c>
      <c r="M207" s="18">
        <v>86.4</v>
      </c>
    </row>
    <row r="208" spans="1:13" ht="110.25">
      <c r="A208" s="18">
        <v>2</v>
      </c>
      <c r="B208" s="18">
        <v>27312</v>
      </c>
      <c r="C208" s="18" t="s">
        <v>422</v>
      </c>
      <c r="D208" s="18">
        <v>43005393</v>
      </c>
      <c r="E208" s="18" t="s">
        <v>2173</v>
      </c>
      <c r="F208" s="98" t="s">
        <v>2174</v>
      </c>
      <c r="G208" s="18" t="s">
        <v>2175</v>
      </c>
      <c r="H208" s="18">
        <v>4422855100</v>
      </c>
      <c r="I208" s="70" t="s">
        <v>2178</v>
      </c>
      <c r="J208" s="70" t="s">
        <v>2179</v>
      </c>
      <c r="K208" s="70" t="s">
        <v>623</v>
      </c>
      <c r="L208" s="70" t="s">
        <v>2180</v>
      </c>
      <c r="M208" s="86">
        <v>332</v>
      </c>
    </row>
    <row r="209" spans="1:13" ht="126">
      <c r="A209" s="18">
        <v>3</v>
      </c>
      <c r="B209" s="18">
        <v>27312</v>
      </c>
      <c r="C209" s="18" t="s">
        <v>422</v>
      </c>
      <c r="D209" s="18">
        <v>43005393</v>
      </c>
      <c r="E209" s="18" t="s">
        <v>2173</v>
      </c>
      <c r="F209" s="98" t="s">
        <v>2174</v>
      </c>
      <c r="G209" s="18" t="s">
        <v>2175</v>
      </c>
      <c r="H209" s="18">
        <v>4423155100</v>
      </c>
      <c r="I209" s="70" t="s">
        <v>359</v>
      </c>
      <c r="J209" s="70" t="s">
        <v>2181</v>
      </c>
      <c r="K209" s="70" t="s">
        <v>623</v>
      </c>
      <c r="L209" s="70" t="s">
        <v>2182</v>
      </c>
      <c r="M209" s="18">
        <v>138.3</v>
      </c>
    </row>
    <row r="210" spans="1:13" ht="78.75">
      <c r="A210" s="18">
        <v>4</v>
      </c>
      <c r="B210" s="18">
        <v>27312</v>
      </c>
      <c r="C210" s="18" t="s">
        <v>422</v>
      </c>
      <c r="D210" s="18">
        <v>43005393</v>
      </c>
      <c r="E210" s="18" t="s">
        <v>2173</v>
      </c>
      <c r="F210" s="98" t="s">
        <v>2174</v>
      </c>
      <c r="G210" s="18" t="s">
        <v>2175</v>
      </c>
      <c r="H210" s="18">
        <v>4423355100</v>
      </c>
      <c r="I210" s="70" t="s">
        <v>359</v>
      </c>
      <c r="J210" s="70" t="s">
        <v>2183</v>
      </c>
      <c r="K210" s="70" t="s">
        <v>623</v>
      </c>
      <c r="L210" s="70" t="s">
        <v>2184</v>
      </c>
      <c r="M210" s="18">
        <v>341.4</v>
      </c>
    </row>
    <row r="211" spans="1:13" ht="78.75">
      <c r="A211" s="18">
        <v>5</v>
      </c>
      <c r="B211" s="18">
        <v>27312</v>
      </c>
      <c r="C211" s="18" t="s">
        <v>422</v>
      </c>
      <c r="D211" s="18">
        <v>43005393</v>
      </c>
      <c r="E211" s="18" t="s">
        <v>2173</v>
      </c>
      <c r="F211" s="98" t="s">
        <v>2174</v>
      </c>
      <c r="G211" s="18" t="s">
        <v>2175</v>
      </c>
      <c r="H211" s="18">
        <v>4421610100</v>
      </c>
      <c r="I211" s="70" t="s">
        <v>359</v>
      </c>
      <c r="J211" s="70" t="s">
        <v>2185</v>
      </c>
      <c r="K211" s="70" t="s">
        <v>623</v>
      </c>
      <c r="L211" s="70" t="s">
        <v>2186</v>
      </c>
      <c r="M211" s="18">
        <v>260.9</v>
      </c>
    </row>
    <row r="212" spans="1:13" ht="94.5">
      <c r="A212" s="18">
        <v>6</v>
      </c>
      <c r="B212" s="18">
        <v>27312</v>
      </c>
      <c r="C212" s="18" t="s">
        <v>422</v>
      </c>
      <c r="D212" s="18">
        <v>43005393</v>
      </c>
      <c r="E212" s="18" t="s">
        <v>2173</v>
      </c>
      <c r="F212" s="98" t="s">
        <v>2174</v>
      </c>
      <c r="G212" s="18" t="s">
        <v>2175</v>
      </c>
      <c r="H212" s="18">
        <v>4411800000</v>
      </c>
      <c r="I212" s="99" t="s">
        <v>359</v>
      </c>
      <c r="J212" s="70" t="s">
        <v>2187</v>
      </c>
      <c r="K212" s="70" t="s">
        <v>623</v>
      </c>
      <c r="L212" s="47" t="s">
        <v>2188</v>
      </c>
      <c r="M212" s="18">
        <v>1016.6</v>
      </c>
    </row>
    <row r="213" spans="1:13" ht="63">
      <c r="A213" s="18">
        <v>7</v>
      </c>
      <c r="B213" s="18">
        <v>27312</v>
      </c>
      <c r="C213" s="18" t="s">
        <v>422</v>
      </c>
      <c r="D213" s="18">
        <v>43005393</v>
      </c>
      <c r="E213" s="18" t="s">
        <v>2173</v>
      </c>
      <c r="F213" s="98" t="s">
        <v>2174</v>
      </c>
      <c r="G213" s="18" t="s">
        <v>2175</v>
      </c>
      <c r="H213" s="18">
        <v>4411800000</v>
      </c>
      <c r="I213" s="99" t="s">
        <v>2189</v>
      </c>
      <c r="J213" s="70" t="s">
        <v>2190</v>
      </c>
      <c r="K213" s="70" t="s">
        <v>623</v>
      </c>
      <c r="L213" s="47" t="s">
        <v>2191</v>
      </c>
      <c r="M213" s="86">
        <v>110</v>
      </c>
    </row>
    <row r="214" spans="1:13" ht="63">
      <c r="A214" s="18">
        <v>8</v>
      </c>
      <c r="B214" s="18">
        <v>27312</v>
      </c>
      <c r="C214" s="18" t="s">
        <v>422</v>
      </c>
      <c r="D214" s="18">
        <v>43005393</v>
      </c>
      <c r="E214" s="18" t="s">
        <v>2173</v>
      </c>
      <c r="F214" s="98" t="s">
        <v>2174</v>
      </c>
      <c r="G214" s="18" t="s">
        <v>2175</v>
      </c>
      <c r="H214" s="18">
        <v>4423810100</v>
      </c>
      <c r="I214" s="70" t="s">
        <v>359</v>
      </c>
      <c r="J214" s="70" t="s">
        <v>2192</v>
      </c>
      <c r="K214" s="70" t="s">
        <v>623</v>
      </c>
      <c r="L214" s="18" t="s">
        <v>2193</v>
      </c>
      <c r="M214" s="18">
        <v>109.6</v>
      </c>
    </row>
    <row r="215" spans="7:9" ht="68.25" customHeight="1">
      <c r="G215" s="383" t="s">
        <v>1384</v>
      </c>
      <c r="H215" s="383"/>
      <c r="I215" s="383"/>
    </row>
    <row r="216" spans="1:13" ht="19.5">
      <c r="A216" s="360" t="s">
        <v>1</v>
      </c>
      <c r="B216" s="362" t="s">
        <v>2</v>
      </c>
      <c r="C216" s="362"/>
      <c r="D216" s="362"/>
      <c r="E216" s="362" t="s">
        <v>3</v>
      </c>
      <c r="F216" s="362"/>
      <c r="G216" s="362"/>
      <c r="H216" s="363" t="s">
        <v>4</v>
      </c>
      <c r="I216" s="362" t="s">
        <v>5</v>
      </c>
      <c r="J216" s="362"/>
      <c r="K216" s="362"/>
      <c r="L216" s="362"/>
      <c r="M216" s="362"/>
    </row>
    <row r="217" spans="1:13" ht="97.5">
      <c r="A217" s="361"/>
      <c r="B217" s="43" t="s">
        <v>2048</v>
      </c>
      <c r="C217" s="43" t="s">
        <v>2046</v>
      </c>
      <c r="D217" s="43" t="s">
        <v>2049</v>
      </c>
      <c r="E217" s="43" t="s">
        <v>2047</v>
      </c>
      <c r="F217" s="43" t="s">
        <v>2050</v>
      </c>
      <c r="G217" s="43" t="s">
        <v>2051</v>
      </c>
      <c r="H217" s="363"/>
      <c r="I217" s="44" t="s">
        <v>1097</v>
      </c>
      <c r="J217" s="43" t="s">
        <v>2052</v>
      </c>
      <c r="K217" s="43" t="s">
        <v>2053</v>
      </c>
      <c r="L217" s="43" t="s">
        <v>2054</v>
      </c>
      <c r="M217" s="43" t="s">
        <v>2055</v>
      </c>
    </row>
    <row r="218" spans="1:13" ht="19.5">
      <c r="A218" s="223">
        <v>1</v>
      </c>
      <c r="B218" s="228">
        <v>2</v>
      </c>
      <c r="C218" s="223">
        <v>3</v>
      </c>
      <c r="D218" s="223">
        <v>4</v>
      </c>
      <c r="E218" s="223">
        <v>5</v>
      </c>
      <c r="F218" s="223">
        <v>6</v>
      </c>
      <c r="G218" s="223">
        <v>7</v>
      </c>
      <c r="H218" s="224">
        <v>8</v>
      </c>
      <c r="I218" s="223">
        <v>9</v>
      </c>
      <c r="J218" s="223">
        <v>10</v>
      </c>
      <c r="K218" s="223">
        <v>11</v>
      </c>
      <c r="L218" s="223">
        <v>12</v>
      </c>
      <c r="M218" s="223">
        <v>13</v>
      </c>
    </row>
    <row r="219" spans="1:13" ht="173.25">
      <c r="A219" s="47">
        <v>1</v>
      </c>
      <c r="B219" s="47">
        <v>27312</v>
      </c>
      <c r="C219" s="47" t="s">
        <v>7</v>
      </c>
      <c r="D219" s="47">
        <v>43005393</v>
      </c>
      <c r="E219" s="47" t="s">
        <v>1384</v>
      </c>
      <c r="F219" s="40" t="s">
        <v>1385</v>
      </c>
      <c r="G219" s="47" t="s">
        <v>1386</v>
      </c>
      <c r="H219" s="47">
        <v>4610136800</v>
      </c>
      <c r="I219" s="47" t="s">
        <v>1387</v>
      </c>
      <c r="J219" s="47" t="s">
        <v>1388</v>
      </c>
      <c r="K219" s="61" t="s">
        <v>1389</v>
      </c>
      <c r="L219" s="57" t="s">
        <v>1390</v>
      </c>
      <c r="M219" s="47">
        <v>268.55</v>
      </c>
    </row>
    <row r="220" spans="1:13" ht="189">
      <c r="A220" s="47">
        <v>2</v>
      </c>
      <c r="B220" s="47">
        <v>27312</v>
      </c>
      <c r="C220" s="47" t="s">
        <v>7</v>
      </c>
      <c r="D220" s="47">
        <v>43005393</v>
      </c>
      <c r="E220" s="47" t="s">
        <v>1384</v>
      </c>
      <c r="F220" s="40" t="s">
        <v>1385</v>
      </c>
      <c r="G220" s="47" t="s">
        <v>1386</v>
      </c>
      <c r="H220" s="47">
        <v>4610136800</v>
      </c>
      <c r="I220" s="47" t="s">
        <v>1387</v>
      </c>
      <c r="J220" s="47" t="s">
        <v>1388</v>
      </c>
      <c r="K220" s="61" t="s">
        <v>1389</v>
      </c>
      <c r="L220" s="57" t="s">
        <v>1391</v>
      </c>
      <c r="M220" s="47">
        <v>180</v>
      </c>
    </row>
    <row r="221" spans="1:13" ht="110.25">
      <c r="A221" s="59">
        <v>3</v>
      </c>
      <c r="B221" s="59">
        <v>27312</v>
      </c>
      <c r="C221" s="59" t="s">
        <v>7</v>
      </c>
      <c r="D221" s="59">
        <v>43005393</v>
      </c>
      <c r="E221" s="59" t="s">
        <v>1384</v>
      </c>
      <c r="F221" s="68" t="s">
        <v>1385</v>
      </c>
      <c r="G221" s="47" t="s">
        <v>1386</v>
      </c>
      <c r="H221" s="59">
        <v>4621810100</v>
      </c>
      <c r="I221" s="59" t="s">
        <v>1392</v>
      </c>
      <c r="J221" s="59" t="s">
        <v>1393</v>
      </c>
      <c r="K221" s="61" t="s">
        <v>1389</v>
      </c>
      <c r="L221" s="59" t="s">
        <v>1394</v>
      </c>
      <c r="M221" s="59">
        <v>197.5</v>
      </c>
    </row>
    <row r="222" spans="1:13" ht="94.5">
      <c r="A222" s="47">
        <v>4</v>
      </c>
      <c r="B222" s="59">
        <v>27312</v>
      </c>
      <c r="C222" s="59" t="s">
        <v>7</v>
      </c>
      <c r="D222" s="59">
        <v>43005393</v>
      </c>
      <c r="E222" s="59" t="s">
        <v>1384</v>
      </c>
      <c r="F222" s="68" t="s">
        <v>1385</v>
      </c>
      <c r="G222" s="47" t="s">
        <v>1386</v>
      </c>
      <c r="H222" s="61">
        <v>4611500000</v>
      </c>
      <c r="I222" s="61" t="s">
        <v>1395</v>
      </c>
      <c r="J222" s="61" t="s">
        <v>1396</v>
      </c>
      <c r="K222" s="61" t="s">
        <v>1389</v>
      </c>
      <c r="L222" s="61" t="s">
        <v>1397</v>
      </c>
      <c r="M222" s="61">
        <v>186</v>
      </c>
    </row>
    <row r="223" spans="1:13" ht="94.5">
      <c r="A223" s="47">
        <v>5</v>
      </c>
      <c r="B223" s="59">
        <v>27312</v>
      </c>
      <c r="C223" s="59" t="s">
        <v>7</v>
      </c>
      <c r="D223" s="59">
        <v>43005393</v>
      </c>
      <c r="E223" s="59" t="s">
        <v>1384</v>
      </c>
      <c r="F223" s="68" t="s">
        <v>1385</v>
      </c>
      <c r="G223" s="47" t="s">
        <v>1386</v>
      </c>
      <c r="H223" s="59">
        <v>4610900000</v>
      </c>
      <c r="I223" s="59" t="s">
        <v>1398</v>
      </c>
      <c r="J223" s="59" t="s">
        <v>1399</v>
      </c>
      <c r="K223" s="59" t="s">
        <v>1400</v>
      </c>
      <c r="L223" s="59" t="s">
        <v>1401</v>
      </c>
      <c r="M223" s="59">
        <v>441.9</v>
      </c>
    </row>
    <row r="224" spans="1:13" ht="94.5">
      <c r="A224" s="59">
        <v>6</v>
      </c>
      <c r="B224" s="59">
        <v>27312</v>
      </c>
      <c r="C224" s="59" t="s">
        <v>7</v>
      </c>
      <c r="D224" s="59">
        <v>43005393</v>
      </c>
      <c r="E224" s="59" t="s">
        <v>1384</v>
      </c>
      <c r="F224" s="68" t="s">
        <v>1385</v>
      </c>
      <c r="G224" s="47" t="s">
        <v>1386</v>
      </c>
      <c r="H224" s="59">
        <v>4611200000</v>
      </c>
      <c r="I224" s="59" t="s">
        <v>1402</v>
      </c>
      <c r="J224" s="59" t="s">
        <v>1403</v>
      </c>
      <c r="K224" s="59" t="s">
        <v>1404</v>
      </c>
      <c r="L224" s="59" t="s">
        <v>1405</v>
      </c>
      <c r="M224" s="59">
        <v>153.6</v>
      </c>
    </row>
    <row r="225" spans="1:13" ht="126">
      <c r="A225" s="47">
        <v>7</v>
      </c>
      <c r="B225" s="59">
        <v>27312</v>
      </c>
      <c r="C225" s="59" t="s">
        <v>7</v>
      </c>
      <c r="D225" s="59">
        <v>43005393</v>
      </c>
      <c r="E225" s="59" t="s">
        <v>1384</v>
      </c>
      <c r="F225" s="68" t="s">
        <v>1385</v>
      </c>
      <c r="G225" s="47" t="s">
        <v>1386</v>
      </c>
      <c r="H225" s="59">
        <v>4621510100</v>
      </c>
      <c r="I225" s="59" t="s">
        <v>1406</v>
      </c>
      <c r="J225" s="59" t="s">
        <v>1407</v>
      </c>
      <c r="K225" s="59" t="s">
        <v>1404</v>
      </c>
      <c r="L225" s="59" t="s">
        <v>1408</v>
      </c>
      <c r="M225" s="59">
        <v>313.3</v>
      </c>
    </row>
    <row r="226" spans="1:13" ht="94.5">
      <c r="A226" s="47">
        <v>8</v>
      </c>
      <c r="B226" s="59">
        <v>27312</v>
      </c>
      <c r="C226" s="59" t="s">
        <v>7</v>
      </c>
      <c r="D226" s="59">
        <v>43005393</v>
      </c>
      <c r="E226" s="59" t="s">
        <v>1384</v>
      </c>
      <c r="F226" s="68" t="s">
        <v>1385</v>
      </c>
      <c r="G226" s="47" t="s">
        <v>1386</v>
      </c>
      <c r="H226" s="59">
        <v>4624810100</v>
      </c>
      <c r="I226" s="59" t="s">
        <v>1409</v>
      </c>
      <c r="J226" s="59" t="s">
        <v>1410</v>
      </c>
      <c r="K226" s="59" t="s">
        <v>1404</v>
      </c>
      <c r="L226" s="59" t="s">
        <v>1411</v>
      </c>
      <c r="M226" s="59">
        <v>158.3</v>
      </c>
    </row>
    <row r="227" spans="1:13" ht="94.5">
      <c r="A227" s="59">
        <v>9</v>
      </c>
      <c r="B227" s="59">
        <v>27312</v>
      </c>
      <c r="C227" s="59" t="s">
        <v>7</v>
      </c>
      <c r="D227" s="59">
        <v>43005393</v>
      </c>
      <c r="E227" s="59" t="s">
        <v>1384</v>
      </c>
      <c r="F227" s="68" t="s">
        <v>1385</v>
      </c>
      <c r="G227" s="47" t="s">
        <v>1386</v>
      </c>
      <c r="H227" s="59">
        <v>4622710100</v>
      </c>
      <c r="I227" s="59" t="s">
        <v>1412</v>
      </c>
      <c r="J227" s="59" t="s">
        <v>1413</v>
      </c>
      <c r="K227" s="59" t="s">
        <v>1404</v>
      </c>
      <c r="L227" s="59" t="s">
        <v>1414</v>
      </c>
      <c r="M227" s="59">
        <v>270.9</v>
      </c>
    </row>
    <row r="228" spans="1:13" ht="94.5">
      <c r="A228" s="47">
        <v>10</v>
      </c>
      <c r="B228" s="59">
        <v>27312</v>
      </c>
      <c r="C228" s="59" t="s">
        <v>7</v>
      </c>
      <c r="D228" s="59">
        <v>43005393</v>
      </c>
      <c r="E228" s="59" t="s">
        <v>1384</v>
      </c>
      <c r="F228" s="68" t="s">
        <v>1385</v>
      </c>
      <c r="G228" s="47" t="s">
        <v>1386</v>
      </c>
      <c r="H228" s="59">
        <v>4623910100</v>
      </c>
      <c r="I228" s="59" t="s">
        <v>1415</v>
      </c>
      <c r="J228" s="59" t="s">
        <v>1416</v>
      </c>
      <c r="K228" s="59" t="s">
        <v>1404</v>
      </c>
      <c r="L228" s="59" t="s">
        <v>1417</v>
      </c>
      <c r="M228" s="59">
        <v>47.6</v>
      </c>
    </row>
    <row r="229" spans="7:9" ht="75" customHeight="1">
      <c r="G229" s="383" t="s">
        <v>788</v>
      </c>
      <c r="H229" s="383"/>
      <c r="I229" s="383"/>
    </row>
    <row r="230" spans="1:13" ht="19.5">
      <c r="A230" s="360" t="s">
        <v>1</v>
      </c>
      <c r="B230" s="362" t="s">
        <v>2</v>
      </c>
      <c r="C230" s="362"/>
      <c r="D230" s="362"/>
      <c r="E230" s="362" t="s">
        <v>3</v>
      </c>
      <c r="F230" s="362"/>
      <c r="G230" s="362"/>
      <c r="H230" s="363" t="s">
        <v>4</v>
      </c>
      <c r="I230" s="362" t="s">
        <v>5</v>
      </c>
      <c r="J230" s="362"/>
      <c r="K230" s="362"/>
      <c r="L230" s="362"/>
      <c r="M230" s="362"/>
    </row>
    <row r="231" spans="1:13" ht="97.5">
      <c r="A231" s="361"/>
      <c r="B231" s="43" t="s">
        <v>2048</v>
      </c>
      <c r="C231" s="43" t="s">
        <v>2046</v>
      </c>
      <c r="D231" s="43" t="s">
        <v>2049</v>
      </c>
      <c r="E231" s="43" t="s">
        <v>2047</v>
      </c>
      <c r="F231" s="43" t="s">
        <v>2050</v>
      </c>
      <c r="G231" s="43" t="s">
        <v>2051</v>
      </c>
      <c r="H231" s="363"/>
      <c r="I231" s="44" t="s">
        <v>1097</v>
      </c>
      <c r="J231" s="43" t="s">
        <v>2052</v>
      </c>
      <c r="K231" s="43" t="s">
        <v>2053</v>
      </c>
      <c r="L231" s="43" t="s">
        <v>2054</v>
      </c>
      <c r="M231" s="43" t="s">
        <v>2055</v>
      </c>
    </row>
    <row r="232" spans="1:13" ht="19.5">
      <c r="A232" s="223">
        <v>1</v>
      </c>
      <c r="B232" s="228">
        <v>2</v>
      </c>
      <c r="C232" s="223">
        <v>3</v>
      </c>
      <c r="D232" s="223">
        <v>4</v>
      </c>
      <c r="E232" s="223">
        <v>5</v>
      </c>
      <c r="F232" s="223">
        <v>6</v>
      </c>
      <c r="G232" s="223">
        <v>7</v>
      </c>
      <c r="H232" s="224">
        <v>8</v>
      </c>
      <c r="I232" s="223">
        <v>9</v>
      </c>
      <c r="J232" s="223">
        <v>10</v>
      </c>
      <c r="K232" s="223">
        <v>11</v>
      </c>
      <c r="L232" s="223">
        <v>12</v>
      </c>
      <c r="M232" s="223">
        <v>13</v>
      </c>
    </row>
    <row r="233" spans="1:13" ht="65.25" customHeight="1">
      <c r="A233" s="40">
        <v>1</v>
      </c>
      <c r="B233" s="74">
        <v>1429</v>
      </c>
      <c r="C233" s="74" t="s">
        <v>788</v>
      </c>
      <c r="D233" s="74">
        <v>43144729</v>
      </c>
      <c r="E233" s="74" t="s">
        <v>788</v>
      </c>
      <c r="F233" s="74" t="s">
        <v>789</v>
      </c>
      <c r="G233" s="74" t="s">
        <v>790</v>
      </c>
      <c r="H233" s="74">
        <v>4810137200</v>
      </c>
      <c r="I233" s="74" t="s">
        <v>791</v>
      </c>
      <c r="J233" s="74" t="s">
        <v>792</v>
      </c>
      <c r="K233" s="74" t="s">
        <v>793</v>
      </c>
      <c r="L233" s="74" t="s">
        <v>794</v>
      </c>
      <c r="M233" s="73">
        <v>6</v>
      </c>
    </row>
    <row r="234" spans="1:13" ht="18.75">
      <c r="A234" s="382">
        <v>2</v>
      </c>
      <c r="B234" s="369">
        <v>1429</v>
      </c>
      <c r="C234" s="369" t="s">
        <v>795</v>
      </c>
      <c r="D234" s="369">
        <v>43189136</v>
      </c>
      <c r="E234" s="371" t="s">
        <v>788</v>
      </c>
      <c r="F234" s="371" t="s">
        <v>789</v>
      </c>
      <c r="G234" s="371" t="s">
        <v>790</v>
      </c>
      <c r="H234" s="369">
        <v>4810136600</v>
      </c>
      <c r="I234" s="369" t="s">
        <v>796</v>
      </c>
      <c r="J234" s="371" t="s">
        <v>797</v>
      </c>
      <c r="K234" s="369" t="s">
        <v>464</v>
      </c>
      <c r="L234" s="369" t="s">
        <v>798</v>
      </c>
      <c r="M234" s="369">
        <v>650.2</v>
      </c>
    </row>
    <row r="235" spans="1:13" ht="167.25" customHeight="1">
      <c r="A235" s="374"/>
      <c r="B235" s="371"/>
      <c r="C235" s="371"/>
      <c r="D235" s="371"/>
      <c r="E235" s="373"/>
      <c r="F235" s="373"/>
      <c r="G235" s="373"/>
      <c r="H235" s="371"/>
      <c r="I235" s="371"/>
      <c r="J235" s="373"/>
      <c r="K235" s="371"/>
      <c r="L235" s="371"/>
      <c r="M235" s="371"/>
    </row>
    <row r="236" spans="1:13" ht="18.75">
      <c r="A236" s="381">
        <v>3</v>
      </c>
      <c r="B236" s="371">
        <v>1429</v>
      </c>
      <c r="C236" s="371" t="s">
        <v>799</v>
      </c>
      <c r="D236" s="371">
        <v>43189115</v>
      </c>
      <c r="E236" s="371" t="s">
        <v>788</v>
      </c>
      <c r="F236" s="371" t="s">
        <v>789</v>
      </c>
      <c r="G236" s="371" t="s">
        <v>790</v>
      </c>
      <c r="H236" s="378">
        <v>4810200000</v>
      </c>
      <c r="I236" s="371" t="s">
        <v>796</v>
      </c>
      <c r="J236" s="371" t="s">
        <v>800</v>
      </c>
      <c r="K236" s="371" t="s">
        <v>464</v>
      </c>
      <c r="L236" s="371" t="s">
        <v>801</v>
      </c>
      <c r="M236" s="371">
        <v>198.3</v>
      </c>
    </row>
    <row r="237" spans="1:13" ht="18.75">
      <c r="A237" s="381"/>
      <c r="B237" s="372"/>
      <c r="C237" s="372"/>
      <c r="D237" s="372"/>
      <c r="E237" s="372"/>
      <c r="F237" s="372"/>
      <c r="G237" s="372"/>
      <c r="H237" s="379"/>
      <c r="I237" s="372"/>
      <c r="J237" s="372"/>
      <c r="K237" s="372"/>
      <c r="L237" s="372"/>
      <c r="M237" s="372"/>
    </row>
    <row r="238" spans="1:13" ht="61.5" customHeight="1">
      <c r="A238" s="381"/>
      <c r="B238" s="373"/>
      <c r="C238" s="373"/>
      <c r="D238" s="373"/>
      <c r="E238" s="373"/>
      <c r="F238" s="373"/>
      <c r="G238" s="373"/>
      <c r="H238" s="380"/>
      <c r="I238" s="373"/>
      <c r="J238" s="373"/>
      <c r="K238" s="373"/>
      <c r="L238" s="373"/>
      <c r="M238" s="373"/>
    </row>
    <row r="239" spans="1:13" ht="78.75">
      <c r="A239" s="40">
        <v>4</v>
      </c>
      <c r="B239" s="74">
        <v>1429</v>
      </c>
      <c r="C239" s="76" t="s">
        <v>802</v>
      </c>
      <c r="D239" s="77" t="s">
        <v>803</v>
      </c>
      <c r="E239" s="78" t="s">
        <v>788</v>
      </c>
      <c r="F239" s="76" t="s">
        <v>789</v>
      </c>
      <c r="G239" s="76" t="s">
        <v>790</v>
      </c>
      <c r="H239" s="78">
        <v>4820300000</v>
      </c>
      <c r="I239" s="78" t="s">
        <v>804</v>
      </c>
      <c r="J239" s="78" t="s">
        <v>805</v>
      </c>
      <c r="K239" s="78" t="s">
        <v>806</v>
      </c>
      <c r="L239" s="78" t="s">
        <v>807</v>
      </c>
      <c r="M239" s="78">
        <v>8.6</v>
      </c>
    </row>
    <row r="240" spans="1:13" ht="18.75">
      <c r="A240" s="374">
        <v>5</v>
      </c>
      <c r="B240" s="369">
        <v>1429</v>
      </c>
      <c r="C240" s="369" t="s">
        <v>799</v>
      </c>
      <c r="D240" s="377">
        <v>43189115</v>
      </c>
      <c r="E240" s="369" t="s">
        <v>788</v>
      </c>
      <c r="F240" s="371" t="s">
        <v>789</v>
      </c>
      <c r="G240" s="369" t="s">
        <v>790</v>
      </c>
      <c r="H240" s="369">
        <v>4821400000</v>
      </c>
      <c r="I240" s="369" t="s">
        <v>808</v>
      </c>
      <c r="J240" s="369" t="s">
        <v>809</v>
      </c>
      <c r="K240" s="369" t="s">
        <v>810</v>
      </c>
      <c r="L240" s="369" t="s">
        <v>811</v>
      </c>
      <c r="M240" s="369">
        <v>86.7</v>
      </c>
    </row>
    <row r="241" spans="1:13" ht="18.75">
      <c r="A241" s="375"/>
      <c r="B241" s="369"/>
      <c r="C241" s="369"/>
      <c r="D241" s="377"/>
      <c r="E241" s="369"/>
      <c r="F241" s="372"/>
      <c r="G241" s="369"/>
      <c r="H241" s="369"/>
      <c r="I241" s="369"/>
      <c r="J241" s="369"/>
      <c r="K241" s="369"/>
      <c r="L241" s="369"/>
      <c r="M241" s="369"/>
    </row>
    <row r="242" spans="1:13" ht="18.75">
      <c r="A242" s="375"/>
      <c r="B242" s="369"/>
      <c r="C242" s="369"/>
      <c r="D242" s="377"/>
      <c r="E242" s="369"/>
      <c r="F242" s="372"/>
      <c r="G242" s="369"/>
      <c r="H242" s="369"/>
      <c r="I242" s="369"/>
      <c r="J242" s="369"/>
      <c r="K242" s="369"/>
      <c r="L242" s="369"/>
      <c r="M242" s="369"/>
    </row>
    <row r="243" spans="1:13" ht="111" customHeight="1">
      <c r="A243" s="376"/>
      <c r="B243" s="369"/>
      <c r="C243" s="369"/>
      <c r="D243" s="377"/>
      <c r="E243" s="369"/>
      <c r="F243" s="373"/>
      <c r="G243" s="369"/>
      <c r="H243" s="369"/>
      <c r="I243" s="369"/>
      <c r="J243" s="369"/>
      <c r="K243" s="369"/>
      <c r="L243" s="369"/>
      <c r="M243" s="369"/>
    </row>
    <row r="244" spans="1:13" ht="97.5" customHeight="1">
      <c r="A244" s="40">
        <v>6</v>
      </c>
      <c r="B244" s="74">
        <v>1429</v>
      </c>
      <c r="C244" s="76" t="s">
        <v>802</v>
      </c>
      <c r="D244" s="77" t="s">
        <v>803</v>
      </c>
      <c r="E244" s="74" t="s">
        <v>788</v>
      </c>
      <c r="F244" s="80" t="s">
        <v>789</v>
      </c>
      <c r="G244" s="74" t="s">
        <v>790</v>
      </c>
      <c r="H244" s="74">
        <v>482230000</v>
      </c>
      <c r="I244" s="74" t="s">
        <v>812</v>
      </c>
      <c r="J244" s="74" t="s">
        <v>813</v>
      </c>
      <c r="K244" s="74" t="s">
        <v>814</v>
      </c>
      <c r="L244" s="74" t="s">
        <v>815</v>
      </c>
      <c r="M244" s="74">
        <v>86</v>
      </c>
    </row>
    <row r="245" spans="1:13" ht="157.5">
      <c r="A245" s="40">
        <v>7</v>
      </c>
      <c r="B245" s="74">
        <v>1429</v>
      </c>
      <c r="C245" s="76" t="s">
        <v>802</v>
      </c>
      <c r="D245" s="77" t="s">
        <v>803</v>
      </c>
      <c r="E245" s="74" t="s">
        <v>788</v>
      </c>
      <c r="F245" s="80" t="s">
        <v>789</v>
      </c>
      <c r="G245" s="74" t="s">
        <v>790</v>
      </c>
      <c r="H245" s="74">
        <v>482270000</v>
      </c>
      <c r="I245" s="74" t="s">
        <v>808</v>
      </c>
      <c r="J245" s="74" t="s">
        <v>816</v>
      </c>
      <c r="K245" s="74" t="s">
        <v>810</v>
      </c>
      <c r="L245" s="74" t="s">
        <v>817</v>
      </c>
      <c r="M245" s="80">
        <v>59.9</v>
      </c>
    </row>
    <row r="246" spans="1:13" ht="78.75">
      <c r="A246" s="40">
        <v>8</v>
      </c>
      <c r="B246" s="74">
        <v>1429</v>
      </c>
      <c r="C246" s="76" t="s">
        <v>802</v>
      </c>
      <c r="D246" s="77" t="s">
        <v>803</v>
      </c>
      <c r="E246" s="74" t="s">
        <v>788</v>
      </c>
      <c r="F246" s="80" t="s">
        <v>789</v>
      </c>
      <c r="G246" s="74" t="s">
        <v>790</v>
      </c>
      <c r="H246" s="74">
        <v>482390000</v>
      </c>
      <c r="I246" s="74" t="s">
        <v>808</v>
      </c>
      <c r="J246" s="74" t="s">
        <v>818</v>
      </c>
      <c r="K246" s="80" t="s">
        <v>810</v>
      </c>
      <c r="L246" s="80" t="s">
        <v>819</v>
      </c>
      <c r="M246" s="80">
        <v>67.1</v>
      </c>
    </row>
    <row r="247" spans="1:13" ht="157.5">
      <c r="A247" s="40">
        <v>9</v>
      </c>
      <c r="B247" s="74">
        <v>1429</v>
      </c>
      <c r="C247" s="76" t="s">
        <v>802</v>
      </c>
      <c r="D247" s="77" t="s">
        <v>803</v>
      </c>
      <c r="E247" s="74" t="s">
        <v>788</v>
      </c>
      <c r="F247" s="74" t="s">
        <v>789</v>
      </c>
      <c r="G247" s="74" t="s">
        <v>790</v>
      </c>
      <c r="H247" s="74">
        <v>4810800000</v>
      </c>
      <c r="I247" s="74" t="s">
        <v>808</v>
      </c>
      <c r="J247" s="74" t="s">
        <v>820</v>
      </c>
      <c r="K247" s="74" t="s">
        <v>810</v>
      </c>
      <c r="L247" s="74" t="s">
        <v>821</v>
      </c>
      <c r="M247" s="74">
        <v>60.7</v>
      </c>
    </row>
    <row r="248" spans="1:13" ht="78.75">
      <c r="A248" s="51">
        <v>10</v>
      </c>
      <c r="B248" s="74">
        <v>1429</v>
      </c>
      <c r="C248" s="78" t="s">
        <v>822</v>
      </c>
      <c r="D248" s="78">
        <v>43189136</v>
      </c>
      <c r="E248" s="78" t="s">
        <v>788</v>
      </c>
      <c r="F248" s="78" t="s">
        <v>789</v>
      </c>
      <c r="G248" s="78" t="s">
        <v>790</v>
      </c>
      <c r="H248" s="78">
        <v>4824200000</v>
      </c>
      <c r="I248" s="78" t="s">
        <v>808</v>
      </c>
      <c r="J248" s="78" t="s">
        <v>823</v>
      </c>
      <c r="K248" s="78" t="s">
        <v>22</v>
      </c>
      <c r="L248" s="78" t="s">
        <v>824</v>
      </c>
      <c r="M248" s="78">
        <v>120.46</v>
      </c>
    </row>
    <row r="249" spans="1:13" ht="78.75">
      <c r="A249" s="51">
        <v>11</v>
      </c>
      <c r="B249" s="74">
        <v>1429</v>
      </c>
      <c r="C249" s="78" t="s">
        <v>799</v>
      </c>
      <c r="D249" s="78">
        <v>43189115</v>
      </c>
      <c r="E249" s="78" t="s">
        <v>788</v>
      </c>
      <c r="F249" s="78" t="s">
        <v>789</v>
      </c>
      <c r="G249" s="78" t="s">
        <v>790</v>
      </c>
      <c r="H249" s="78">
        <v>4824200000</v>
      </c>
      <c r="I249" s="78" t="s">
        <v>808</v>
      </c>
      <c r="J249" s="78" t="s">
        <v>825</v>
      </c>
      <c r="K249" s="78" t="s">
        <v>22</v>
      </c>
      <c r="L249" s="78" t="s">
        <v>826</v>
      </c>
      <c r="M249" s="78">
        <v>38</v>
      </c>
    </row>
    <row r="250" spans="1:13" ht="78.75">
      <c r="A250" s="51">
        <v>12</v>
      </c>
      <c r="B250" s="74">
        <v>1429</v>
      </c>
      <c r="C250" s="78" t="s">
        <v>799</v>
      </c>
      <c r="D250" s="78">
        <v>43189115</v>
      </c>
      <c r="E250" s="78" t="s">
        <v>788</v>
      </c>
      <c r="F250" s="78" t="s">
        <v>789</v>
      </c>
      <c r="G250" s="78" t="s">
        <v>790</v>
      </c>
      <c r="H250" s="78">
        <v>4824200000</v>
      </c>
      <c r="I250" s="78" t="s">
        <v>808</v>
      </c>
      <c r="J250" s="78" t="s">
        <v>827</v>
      </c>
      <c r="K250" s="78" t="s">
        <v>22</v>
      </c>
      <c r="L250" s="78" t="s">
        <v>828</v>
      </c>
      <c r="M250" s="78">
        <v>9.4</v>
      </c>
    </row>
    <row r="251" spans="1:13" ht="78.75">
      <c r="A251" s="51">
        <v>13</v>
      </c>
      <c r="B251" s="74">
        <v>1429</v>
      </c>
      <c r="C251" s="78" t="s">
        <v>799</v>
      </c>
      <c r="D251" s="78">
        <v>43189115</v>
      </c>
      <c r="E251" s="78" t="s">
        <v>788</v>
      </c>
      <c r="F251" s="78" t="s">
        <v>789</v>
      </c>
      <c r="G251" s="78" t="s">
        <v>790</v>
      </c>
      <c r="H251" s="78">
        <v>4824200000</v>
      </c>
      <c r="I251" s="78" t="s">
        <v>808</v>
      </c>
      <c r="J251" s="78" t="s">
        <v>829</v>
      </c>
      <c r="K251" s="78" t="s">
        <v>22</v>
      </c>
      <c r="L251" s="78" t="s">
        <v>830</v>
      </c>
      <c r="M251" s="78">
        <v>12.6</v>
      </c>
    </row>
    <row r="252" spans="1:13" ht="94.5">
      <c r="A252" s="51">
        <v>14</v>
      </c>
      <c r="B252" s="74">
        <v>1429</v>
      </c>
      <c r="C252" s="78" t="s">
        <v>822</v>
      </c>
      <c r="D252" s="78">
        <v>43189136</v>
      </c>
      <c r="E252" s="78" t="s">
        <v>788</v>
      </c>
      <c r="F252" s="78" t="s">
        <v>789</v>
      </c>
      <c r="G252" s="78" t="s">
        <v>790</v>
      </c>
      <c r="H252" s="78">
        <v>4824200000</v>
      </c>
      <c r="I252" s="78" t="s">
        <v>808</v>
      </c>
      <c r="J252" s="78" t="s">
        <v>831</v>
      </c>
      <c r="K252" s="78" t="s">
        <v>22</v>
      </c>
      <c r="L252" s="78" t="s">
        <v>832</v>
      </c>
      <c r="M252" s="78">
        <v>16.5</v>
      </c>
    </row>
    <row r="253" spans="1:13" ht="78.75">
      <c r="A253" s="40">
        <v>15</v>
      </c>
      <c r="B253" s="74">
        <v>1429</v>
      </c>
      <c r="C253" s="78" t="s">
        <v>822</v>
      </c>
      <c r="D253" s="74">
        <v>43189136</v>
      </c>
      <c r="E253" s="78" t="s">
        <v>788</v>
      </c>
      <c r="F253" s="78" t="s">
        <v>789</v>
      </c>
      <c r="G253" s="78" t="s">
        <v>790</v>
      </c>
      <c r="H253" s="74">
        <v>4824200000</v>
      </c>
      <c r="I253" s="74" t="s">
        <v>808</v>
      </c>
      <c r="J253" s="74" t="s">
        <v>833</v>
      </c>
      <c r="K253" s="74" t="s">
        <v>22</v>
      </c>
      <c r="L253" s="74" t="s">
        <v>834</v>
      </c>
      <c r="M253" s="74">
        <v>46.3</v>
      </c>
    </row>
    <row r="254" spans="1:13" ht="204.75">
      <c r="A254" s="40">
        <v>16</v>
      </c>
      <c r="B254" s="74">
        <v>1429</v>
      </c>
      <c r="C254" s="74" t="s">
        <v>788</v>
      </c>
      <c r="D254" s="74">
        <v>43144729</v>
      </c>
      <c r="E254" s="74" t="s">
        <v>788</v>
      </c>
      <c r="F254" s="74" t="s">
        <v>789</v>
      </c>
      <c r="G254" s="74" t="s">
        <v>790</v>
      </c>
      <c r="H254" s="74">
        <v>4810136900</v>
      </c>
      <c r="I254" s="74" t="s">
        <v>835</v>
      </c>
      <c r="J254" s="74" t="s">
        <v>836</v>
      </c>
      <c r="K254" s="74" t="s">
        <v>22</v>
      </c>
      <c r="L254" s="74" t="s">
        <v>837</v>
      </c>
      <c r="M254" s="73">
        <v>199.7</v>
      </c>
    </row>
    <row r="255" spans="7:9" ht="60" customHeight="1">
      <c r="G255" s="383" t="s">
        <v>1181</v>
      </c>
      <c r="H255" s="383"/>
      <c r="I255" s="383"/>
    </row>
    <row r="256" spans="1:13" ht="19.5">
      <c r="A256" s="360" t="s">
        <v>1</v>
      </c>
      <c r="B256" s="362" t="s">
        <v>2</v>
      </c>
      <c r="C256" s="362"/>
      <c r="D256" s="362"/>
      <c r="E256" s="362" t="s">
        <v>3</v>
      </c>
      <c r="F256" s="362"/>
      <c r="G256" s="362"/>
      <c r="H256" s="363" t="s">
        <v>4</v>
      </c>
      <c r="I256" s="362" t="s">
        <v>5</v>
      </c>
      <c r="J256" s="362"/>
      <c r="K256" s="362"/>
      <c r="L256" s="362"/>
      <c r="M256" s="362"/>
    </row>
    <row r="257" spans="1:13" ht="97.5">
      <c r="A257" s="361"/>
      <c r="B257" s="43" t="s">
        <v>2048</v>
      </c>
      <c r="C257" s="43" t="s">
        <v>2046</v>
      </c>
      <c r="D257" s="43" t="s">
        <v>2049</v>
      </c>
      <c r="E257" s="43" t="s">
        <v>2047</v>
      </c>
      <c r="F257" s="43" t="s">
        <v>2050</v>
      </c>
      <c r="G257" s="43" t="s">
        <v>2051</v>
      </c>
      <c r="H257" s="363"/>
      <c r="I257" s="44" t="s">
        <v>1097</v>
      </c>
      <c r="J257" s="43" t="s">
        <v>2052</v>
      </c>
      <c r="K257" s="43" t="s">
        <v>2053</v>
      </c>
      <c r="L257" s="43" t="s">
        <v>2054</v>
      </c>
      <c r="M257" s="43" t="s">
        <v>2055</v>
      </c>
    </row>
    <row r="258" spans="1:13" ht="19.5">
      <c r="A258" s="223">
        <v>1</v>
      </c>
      <c r="B258" s="228">
        <v>2</v>
      </c>
      <c r="C258" s="223">
        <v>3</v>
      </c>
      <c r="D258" s="223">
        <v>4</v>
      </c>
      <c r="E258" s="223">
        <v>5</v>
      </c>
      <c r="F258" s="223">
        <v>6</v>
      </c>
      <c r="G258" s="223">
        <v>7</v>
      </c>
      <c r="H258" s="224">
        <v>8</v>
      </c>
      <c r="I258" s="223">
        <v>9</v>
      </c>
      <c r="J258" s="223">
        <v>10</v>
      </c>
      <c r="K258" s="223">
        <v>11</v>
      </c>
      <c r="L258" s="223">
        <v>12</v>
      </c>
      <c r="M258" s="223">
        <v>13</v>
      </c>
    </row>
    <row r="259" spans="1:13" ht="141.75">
      <c r="A259" s="40">
        <v>1</v>
      </c>
      <c r="B259" s="40">
        <v>27314</v>
      </c>
      <c r="C259" s="40" t="s">
        <v>7</v>
      </c>
      <c r="D259" s="40">
        <v>43005393</v>
      </c>
      <c r="E259" s="40" t="s">
        <v>1133</v>
      </c>
      <c r="F259" s="40" t="s">
        <v>1134</v>
      </c>
      <c r="G259" s="40" t="s">
        <v>1135</v>
      </c>
      <c r="H259" s="40"/>
      <c r="I259" s="40" t="s">
        <v>1136</v>
      </c>
      <c r="J259" s="40" t="s">
        <v>1137</v>
      </c>
      <c r="K259" s="40" t="s">
        <v>22</v>
      </c>
      <c r="L259" s="40" t="s">
        <v>1138</v>
      </c>
      <c r="M259" s="40">
        <v>73</v>
      </c>
    </row>
    <row r="260" spans="1:13" ht="126">
      <c r="A260" s="40">
        <v>2</v>
      </c>
      <c r="B260" s="40">
        <v>27314</v>
      </c>
      <c r="C260" s="40" t="s">
        <v>7</v>
      </c>
      <c r="D260" s="40">
        <v>43005393</v>
      </c>
      <c r="E260" s="40" t="s">
        <v>1133</v>
      </c>
      <c r="F260" s="40" t="s">
        <v>1139</v>
      </c>
      <c r="G260" s="40" t="s">
        <v>1135</v>
      </c>
      <c r="H260" s="40"/>
      <c r="I260" s="40" t="s">
        <v>1140</v>
      </c>
      <c r="J260" s="40" t="s">
        <v>1141</v>
      </c>
      <c r="K260" s="40" t="s">
        <v>22</v>
      </c>
      <c r="L260" s="40" t="s">
        <v>1142</v>
      </c>
      <c r="M260" s="40">
        <v>99.3</v>
      </c>
    </row>
    <row r="261" spans="1:13" ht="126">
      <c r="A261" s="40">
        <v>3</v>
      </c>
      <c r="B261" s="40">
        <v>27314</v>
      </c>
      <c r="C261" s="40" t="s">
        <v>7</v>
      </c>
      <c r="D261" s="40">
        <v>43005393</v>
      </c>
      <c r="E261" s="40" t="s">
        <v>1133</v>
      </c>
      <c r="F261" s="40" t="s">
        <v>1134</v>
      </c>
      <c r="G261" s="40" t="s">
        <v>1135</v>
      </c>
      <c r="H261" s="40"/>
      <c r="I261" s="40" t="s">
        <v>1143</v>
      </c>
      <c r="J261" s="40" t="s">
        <v>1144</v>
      </c>
      <c r="K261" s="40" t="s">
        <v>1145</v>
      </c>
      <c r="L261" s="41" t="s">
        <v>1146</v>
      </c>
      <c r="M261" s="40">
        <v>355.8</v>
      </c>
    </row>
    <row r="262" spans="1:13" ht="110.25">
      <c r="A262" s="40">
        <v>4</v>
      </c>
      <c r="B262" s="40">
        <v>27314</v>
      </c>
      <c r="C262" s="40" t="s">
        <v>7</v>
      </c>
      <c r="D262" s="40">
        <v>43005393</v>
      </c>
      <c r="E262" s="40" t="s">
        <v>1133</v>
      </c>
      <c r="F262" s="40" t="s">
        <v>1147</v>
      </c>
      <c r="G262" s="40" t="s">
        <v>1135</v>
      </c>
      <c r="H262" s="40"/>
      <c r="I262" s="40" t="s">
        <v>1148</v>
      </c>
      <c r="J262" s="40" t="s">
        <v>1149</v>
      </c>
      <c r="K262" s="40" t="s">
        <v>22</v>
      </c>
      <c r="L262" s="40" t="s">
        <v>1150</v>
      </c>
      <c r="M262" s="40">
        <v>78</v>
      </c>
    </row>
    <row r="263" spans="1:13" ht="157.5">
      <c r="A263" s="40">
        <v>5</v>
      </c>
      <c r="B263" s="40">
        <v>27314</v>
      </c>
      <c r="C263" s="40" t="s">
        <v>7</v>
      </c>
      <c r="D263" s="40">
        <v>43005393</v>
      </c>
      <c r="E263" s="40" t="s">
        <v>1133</v>
      </c>
      <c r="F263" s="40" t="s">
        <v>1134</v>
      </c>
      <c r="G263" s="40" t="s">
        <v>1135</v>
      </c>
      <c r="H263" s="40"/>
      <c r="I263" s="40" t="s">
        <v>1151</v>
      </c>
      <c r="J263" s="40" t="s">
        <v>1152</v>
      </c>
      <c r="K263" s="40" t="s">
        <v>22</v>
      </c>
      <c r="L263" s="40" t="s">
        <v>1153</v>
      </c>
      <c r="M263" s="40">
        <v>218.9</v>
      </c>
    </row>
    <row r="264" spans="1:13" ht="189">
      <c r="A264" s="40">
        <v>6</v>
      </c>
      <c r="B264" s="40">
        <v>27314</v>
      </c>
      <c r="C264" s="40" t="s">
        <v>7</v>
      </c>
      <c r="D264" s="40">
        <v>43005393</v>
      </c>
      <c r="E264" s="40" t="s">
        <v>1133</v>
      </c>
      <c r="F264" s="40" t="s">
        <v>1154</v>
      </c>
      <c r="G264" s="40" t="s">
        <v>1135</v>
      </c>
      <c r="H264" s="40"/>
      <c r="I264" s="40" t="s">
        <v>1155</v>
      </c>
      <c r="J264" s="40" t="s">
        <v>1156</v>
      </c>
      <c r="K264" s="40" t="s">
        <v>1157</v>
      </c>
      <c r="L264" s="74" t="s">
        <v>1158</v>
      </c>
      <c r="M264" s="40">
        <v>652.6</v>
      </c>
    </row>
    <row r="265" spans="1:13" ht="141.75">
      <c r="A265" s="40">
        <v>7</v>
      </c>
      <c r="B265" s="40">
        <v>27314</v>
      </c>
      <c r="C265" s="40" t="s">
        <v>7</v>
      </c>
      <c r="D265" s="40">
        <v>43005396</v>
      </c>
      <c r="E265" s="40" t="s">
        <v>1133</v>
      </c>
      <c r="F265" s="40" t="s">
        <v>1159</v>
      </c>
      <c r="G265" s="40" t="s">
        <v>1135</v>
      </c>
      <c r="H265" s="40"/>
      <c r="I265" s="40" t="s">
        <v>1160</v>
      </c>
      <c r="J265" s="40" t="s">
        <v>1161</v>
      </c>
      <c r="K265" s="40" t="s">
        <v>22</v>
      </c>
      <c r="L265" s="40" t="s">
        <v>1162</v>
      </c>
      <c r="M265" s="40">
        <v>296</v>
      </c>
    </row>
    <row r="266" spans="1:13" ht="110.25">
      <c r="A266" s="40">
        <v>8</v>
      </c>
      <c r="B266" s="40">
        <v>27314</v>
      </c>
      <c r="C266" s="40" t="s">
        <v>7</v>
      </c>
      <c r="D266" s="40">
        <v>43005393</v>
      </c>
      <c r="E266" s="40" t="s">
        <v>1133</v>
      </c>
      <c r="F266" s="40" t="s">
        <v>1163</v>
      </c>
      <c r="G266" s="40" t="s">
        <v>1135</v>
      </c>
      <c r="H266" s="40"/>
      <c r="I266" s="40" t="s">
        <v>1164</v>
      </c>
      <c r="J266" s="40" t="s">
        <v>1165</v>
      </c>
      <c r="K266" s="40" t="s">
        <v>22</v>
      </c>
      <c r="L266" s="41" t="s">
        <v>1166</v>
      </c>
      <c r="M266" s="40">
        <v>112.3</v>
      </c>
    </row>
    <row r="267" spans="1:13" ht="126">
      <c r="A267" s="40">
        <v>9</v>
      </c>
      <c r="B267" s="40">
        <v>27314</v>
      </c>
      <c r="C267" s="40" t="s">
        <v>7</v>
      </c>
      <c r="D267" s="40">
        <v>43005393</v>
      </c>
      <c r="E267" s="40" t="s">
        <v>1133</v>
      </c>
      <c r="F267" s="40" t="s">
        <v>1167</v>
      </c>
      <c r="G267" s="40" t="s">
        <v>1135</v>
      </c>
      <c r="H267" s="40"/>
      <c r="I267" s="40" t="s">
        <v>1168</v>
      </c>
      <c r="J267" s="40" t="s">
        <v>1169</v>
      </c>
      <c r="K267" s="40" t="s">
        <v>1170</v>
      </c>
      <c r="L267" s="40" t="s">
        <v>1171</v>
      </c>
      <c r="M267" s="55">
        <v>22.5</v>
      </c>
    </row>
    <row r="268" spans="1:13" ht="142.5">
      <c r="A268" s="40">
        <v>10</v>
      </c>
      <c r="B268" s="40">
        <v>27314</v>
      </c>
      <c r="C268" s="40" t="s">
        <v>7</v>
      </c>
      <c r="D268" s="40">
        <v>43005393</v>
      </c>
      <c r="E268" s="40" t="s">
        <v>1133</v>
      </c>
      <c r="F268" s="40" t="s">
        <v>1172</v>
      </c>
      <c r="G268" s="40" t="s">
        <v>1135</v>
      </c>
      <c r="H268" s="40"/>
      <c r="I268" s="40" t="s">
        <v>1173</v>
      </c>
      <c r="J268" s="40" t="s">
        <v>1174</v>
      </c>
      <c r="K268" s="40" t="s">
        <v>1175</v>
      </c>
      <c r="L268" s="82" t="s">
        <v>1176</v>
      </c>
      <c r="M268" s="40">
        <v>56.3</v>
      </c>
    </row>
    <row r="269" spans="1:13" ht="110.25">
      <c r="A269" s="40">
        <v>11</v>
      </c>
      <c r="B269" s="40">
        <v>27314</v>
      </c>
      <c r="C269" s="40" t="s">
        <v>7</v>
      </c>
      <c r="D269" s="40">
        <v>43005393</v>
      </c>
      <c r="E269" s="40" t="s">
        <v>1133</v>
      </c>
      <c r="F269" s="40" t="s">
        <v>1172</v>
      </c>
      <c r="G269" s="40" t="s">
        <v>1135</v>
      </c>
      <c r="H269" s="40"/>
      <c r="I269" s="40" t="s">
        <v>1177</v>
      </c>
      <c r="J269" s="40" t="s">
        <v>1178</v>
      </c>
      <c r="K269" s="40" t="s">
        <v>1179</v>
      </c>
      <c r="L269" s="40" t="s">
        <v>1180</v>
      </c>
      <c r="M269" s="40">
        <v>50</v>
      </c>
    </row>
    <row r="270" spans="7:10" ht="68.25" customHeight="1">
      <c r="G270" s="387" t="s">
        <v>2335</v>
      </c>
      <c r="H270" s="387"/>
      <c r="I270" s="387"/>
      <c r="J270" s="387"/>
    </row>
    <row r="271" spans="1:13" ht="19.5">
      <c r="A271" s="360" t="s">
        <v>1</v>
      </c>
      <c r="B271" s="362" t="s">
        <v>2</v>
      </c>
      <c r="C271" s="362"/>
      <c r="D271" s="362"/>
      <c r="E271" s="362" t="s">
        <v>3</v>
      </c>
      <c r="F271" s="362"/>
      <c r="G271" s="362"/>
      <c r="H271" s="363" t="s">
        <v>4</v>
      </c>
      <c r="I271" s="362" t="s">
        <v>5</v>
      </c>
      <c r="J271" s="362"/>
      <c r="K271" s="362"/>
      <c r="L271" s="362"/>
      <c r="M271" s="362"/>
    </row>
    <row r="272" spans="1:13" ht="97.5">
      <c r="A272" s="361"/>
      <c r="B272" s="43" t="s">
        <v>2048</v>
      </c>
      <c r="C272" s="43" t="s">
        <v>2046</v>
      </c>
      <c r="D272" s="43" t="s">
        <v>2049</v>
      </c>
      <c r="E272" s="43" t="s">
        <v>2047</v>
      </c>
      <c r="F272" s="43" t="s">
        <v>2050</v>
      </c>
      <c r="G272" s="43" t="s">
        <v>2051</v>
      </c>
      <c r="H272" s="363"/>
      <c r="I272" s="44" t="s">
        <v>1097</v>
      </c>
      <c r="J272" s="43" t="s">
        <v>2052</v>
      </c>
      <c r="K272" s="43" t="s">
        <v>2053</v>
      </c>
      <c r="L272" s="43" t="s">
        <v>2054</v>
      </c>
      <c r="M272" s="43" t="s">
        <v>2055</v>
      </c>
    </row>
    <row r="273" spans="1:13" ht="19.5">
      <c r="A273" s="223">
        <v>1</v>
      </c>
      <c r="B273" s="223">
        <v>2</v>
      </c>
      <c r="C273" s="223">
        <v>3</v>
      </c>
      <c r="D273" s="223">
        <v>4</v>
      </c>
      <c r="E273" s="223">
        <v>5</v>
      </c>
      <c r="F273" s="223">
        <v>6</v>
      </c>
      <c r="G273" s="223">
        <v>7</v>
      </c>
      <c r="H273" s="224">
        <v>8</v>
      </c>
      <c r="I273" s="223">
        <v>9</v>
      </c>
      <c r="J273" s="223">
        <v>10</v>
      </c>
      <c r="K273" s="223">
        <v>11</v>
      </c>
      <c r="L273" s="223">
        <v>12</v>
      </c>
      <c r="M273" s="223">
        <v>13</v>
      </c>
    </row>
    <row r="274" spans="1:13" ht="63">
      <c r="A274" s="59">
        <v>1</v>
      </c>
      <c r="B274" s="68">
        <v>17284</v>
      </c>
      <c r="C274" s="59" t="s">
        <v>422</v>
      </c>
      <c r="D274" s="59">
        <v>43005393</v>
      </c>
      <c r="E274" s="59" t="s">
        <v>2334</v>
      </c>
      <c r="F274" s="59" t="s">
        <v>2336</v>
      </c>
      <c r="G274" s="59" t="s">
        <v>2337</v>
      </c>
      <c r="H274" s="68">
        <v>5310400000</v>
      </c>
      <c r="I274" s="59" t="s">
        <v>2338</v>
      </c>
      <c r="J274" s="59" t="s">
        <v>2339</v>
      </c>
      <c r="K274" s="59" t="s">
        <v>464</v>
      </c>
      <c r="L274" s="59" t="s">
        <v>2340</v>
      </c>
      <c r="M274" s="68">
        <v>456.52</v>
      </c>
    </row>
    <row r="275" spans="1:13" ht="63">
      <c r="A275" s="59">
        <v>2</v>
      </c>
      <c r="B275" s="68">
        <v>17284</v>
      </c>
      <c r="C275" s="59" t="s">
        <v>422</v>
      </c>
      <c r="D275" s="59">
        <v>43005393</v>
      </c>
      <c r="E275" s="59" t="s">
        <v>2334</v>
      </c>
      <c r="F275" s="59" t="s">
        <v>2336</v>
      </c>
      <c r="G275" s="59" t="s">
        <v>2337</v>
      </c>
      <c r="H275" s="68">
        <v>5310500000</v>
      </c>
      <c r="I275" s="59" t="s">
        <v>2338</v>
      </c>
      <c r="J275" s="59" t="s">
        <v>2341</v>
      </c>
      <c r="K275" s="59" t="s">
        <v>464</v>
      </c>
      <c r="L275" s="59" t="s">
        <v>2342</v>
      </c>
      <c r="M275" s="59">
        <v>80</v>
      </c>
    </row>
    <row r="276" spans="1:13" ht="63">
      <c r="A276" s="59">
        <v>3</v>
      </c>
      <c r="B276" s="68">
        <v>17284</v>
      </c>
      <c r="C276" s="59" t="s">
        <v>422</v>
      </c>
      <c r="D276" s="59">
        <v>43005393</v>
      </c>
      <c r="E276" s="59" t="s">
        <v>2334</v>
      </c>
      <c r="F276" s="59" t="s">
        <v>2336</v>
      </c>
      <c r="G276" s="59" t="s">
        <v>2337</v>
      </c>
      <c r="H276" s="68">
        <v>5310900000</v>
      </c>
      <c r="I276" s="59" t="s">
        <v>1488</v>
      </c>
      <c r="J276" s="68" t="s">
        <v>2343</v>
      </c>
      <c r="K276" s="59" t="s">
        <v>1461</v>
      </c>
      <c r="L276" s="59" t="s">
        <v>2344</v>
      </c>
      <c r="M276" s="68">
        <v>22</v>
      </c>
    </row>
    <row r="277" spans="7:9" ht="73.5" customHeight="1">
      <c r="G277" s="386" t="s">
        <v>2060</v>
      </c>
      <c r="H277" s="386"/>
      <c r="I277" s="386"/>
    </row>
    <row r="278" spans="1:13" ht="19.5">
      <c r="A278" s="360" t="s">
        <v>1</v>
      </c>
      <c r="B278" s="362" t="s">
        <v>2</v>
      </c>
      <c r="C278" s="362"/>
      <c r="D278" s="362"/>
      <c r="E278" s="362" t="s">
        <v>3</v>
      </c>
      <c r="F278" s="362"/>
      <c r="G278" s="362"/>
      <c r="H278" s="363" t="s">
        <v>4</v>
      </c>
      <c r="I278" s="362" t="s">
        <v>5</v>
      </c>
      <c r="J278" s="362"/>
      <c r="K278" s="362"/>
      <c r="L278" s="362"/>
      <c r="M278" s="362"/>
    </row>
    <row r="279" spans="1:13" ht="97.5">
      <c r="A279" s="361"/>
      <c r="B279" s="43" t="s">
        <v>2048</v>
      </c>
      <c r="C279" s="43" t="s">
        <v>2046</v>
      </c>
      <c r="D279" s="43" t="s">
        <v>2049</v>
      </c>
      <c r="E279" s="43" t="s">
        <v>2047</v>
      </c>
      <c r="F279" s="43" t="s">
        <v>2050</v>
      </c>
      <c r="G279" s="43" t="s">
        <v>2051</v>
      </c>
      <c r="H279" s="363"/>
      <c r="I279" s="44" t="s">
        <v>1097</v>
      </c>
      <c r="J279" s="43" t="s">
        <v>2052</v>
      </c>
      <c r="K279" s="43" t="s">
        <v>2053</v>
      </c>
      <c r="L279" s="43" t="s">
        <v>2054</v>
      </c>
      <c r="M279" s="43" t="s">
        <v>2055</v>
      </c>
    </row>
    <row r="280" spans="1:13" ht="19.5">
      <c r="A280" s="228">
        <v>1</v>
      </c>
      <c r="B280" s="228">
        <v>2</v>
      </c>
      <c r="C280" s="228">
        <v>3</v>
      </c>
      <c r="D280" s="228">
        <v>4</v>
      </c>
      <c r="E280" s="228">
        <v>5</v>
      </c>
      <c r="F280" s="228">
        <v>6</v>
      </c>
      <c r="G280" s="228">
        <v>7</v>
      </c>
      <c r="H280" s="231">
        <v>8</v>
      </c>
      <c r="I280" s="228">
        <v>9</v>
      </c>
      <c r="J280" s="228">
        <v>10</v>
      </c>
      <c r="K280" s="228">
        <v>11</v>
      </c>
      <c r="L280" s="228">
        <v>12</v>
      </c>
      <c r="M280" s="228">
        <v>13</v>
      </c>
    </row>
    <row r="281" spans="1:13" ht="47.25">
      <c r="A281" s="47" t="s">
        <v>597</v>
      </c>
      <c r="B281" s="47">
        <v>1714</v>
      </c>
      <c r="C281" s="47" t="s">
        <v>2061</v>
      </c>
      <c r="D281" s="47">
        <v>43142449</v>
      </c>
      <c r="E281" s="47" t="s">
        <v>2060</v>
      </c>
      <c r="F281" s="47" t="s">
        <v>2062</v>
      </c>
      <c r="G281" s="47" t="s">
        <v>2063</v>
      </c>
      <c r="H281" s="47">
        <v>5625410100</v>
      </c>
      <c r="I281" s="47" t="s">
        <v>883</v>
      </c>
      <c r="J281" s="47" t="s">
        <v>2064</v>
      </c>
      <c r="K281" s="47" t="s">
        <v>2065</v>
      </c>
      <c r="L281" s="47" t="s">
        <v>2066</v>
      </c>
      <c r="M281" s="47">
        <v>140</v>
      </c>
    </row>
    <row r="282" spans="1:13" ht="47.25">
      <c r="A282" s="47" t="s">
        <v>2067</v>
      </c>
      <c r="B282" s="47">
        <v>1706</v>
      </c>
      <c r="C282" s="47" t="s">
        <v>2068</v>
      </c>
      <c r="D282" s="47">
        <v>43142449</v>
      </c>
      <c r="E282" s="47" t="s">
        <v>2060</v>
      </c>
      <c r="F282" s="47" t="s">
        <v>2062</v>
      </c>
      <c r="G282" s="47" t="s">
        <v>2063</v>
      </c>
      <c r="H282" s="47">
        <v>5622255100</v>
      </c>
      <c r="I282" s="47" t="s">
        <v>883</v>
      </c>
      <c r="J282" s="47" t="s">
        <v>2069</v>
      </c>
      <c r="K282" s="47" t="s">
        <v>2065</v>
      </c>
      <c r="L282" s="47" t="s">
        <v>2070</v>
      </c>
      <c r="M282" s="47">
        <v>152.5</v>
      </c>
    </row>
    <row r="283" spans="1:13" ht="47.25">
      <c r="A283" s="47" t="s">
        <v>315</v>
      </c>
      <c r="B283" s="47">
        <v>1713</v>
      </c>
      <c r="C283" s="47" t="s">
        <v>2071</v>
      </c>
      <c r="D283" s="47">
        <v>43142449</v>
      </c>
      <c r="E283" s="47" t="s">
        <v>2060</v>
      </c>
      <c r="F283" s="47" t="s">
        <v>2062</v>
      </c>
      <c r="G283" s="47" t="s">
        <v>2063</v>
      </c>
      <c r="H283" s="47">
        <v>5625055100</v>
      </c>
      <c r="I283" s="47" t="s">
        <v>883</v>
      </c>
      <c r="J283" s="47" t="s">
        <v>2072</v>
      </c>
      <c r="K283" s="47" t="s">
        <v>2073</v>
      </c>
      <c r="L283" s="47" t="s">
        <v>2074</v>
      </c>
      <c r="M283" s="47">
        <v>328</v>
      </c>
    </row>
    <row r="284" spans="1:13" ht="47.25">
      <c r="A284" s="47" t="s">
        <v>319</v>
      </c>
      <c r="B284" s="47">
        <v>1702</v>
      </c>
      <c r="C284" s="47" t="s">
        <v>2075</v>
      </c>
      <c r="D284" s="47">
        <v>43142449</v>
      </c>
      <c r="E284" s="47" t="s">
        <v>2060</v>
      </c>
      <c r="F284" s="47" t="s">
        <v>2062</v>
      </c>
      <c r="G284" s="47" t="s">
        <v>2063</v>
      </c>
      <c r="H284" s="47">
        <v>5620855100</v>
      </c>
      <c r="I284" s="47" t="s">
        <v>883</v>
      </c>
      <c r="J284" s="47" t="s">
        <v>2076</v>
      </c>
      <c r="K284" s="47" t="s">
        <v>2065</v>
      </c>
      <c r="L284" s="47" t="s">
        <v>1465</v>
      </c>
      <c r="M284" s="47">
        <v>150</v>
      </c>
    </row>
    <row r="285" spans="1:13" ht="47.25">
      <c r="A285" s="40" t="s">
        <v>2077</v>
      </c>
      <c r="B285" s="40">
        <v>1705</v>
      </c>
      <c r="C285" s="40" t="s">
        <v>2078</v>
      </c>
      <c r="D285" s="40">
        <v>43142449</v>
      </c>
      <c r="E285" s="40" t="s">
        <v>2060</v>
      </c>
      <c r="F285" s="40" t="s">
        <v>2062</v>
      </c>
      <c r="G285" s="40" t="s">
        <v>2063</v>
      </c>
      <c r="H285" s="40">
        <v>5621810100</v>
      </c>
      <c r="I285" s="40" t="s">
        <v>883</v>
      </c>
      <c r="J285" s="40" t="s">
        <v>2079</v>
      </c>
      <c r="K285" s="40" t="s">
        <v>2065</v>
      </c>
      <c r="L285" s="40" t="s">
        <v>2080</v>
      </c>
      <c r="M285" s="40">
        <v>73.6</v>
      </c>
    </row>
    <row r="286" spans="1:13" ht="47.25">
      <c r="A286" s="47" t="s">
        <v>330</v>
      </c>
      <c r="B286" s="47">
        <v>1710</v>
      </c>
      <c r="C286" s="47" t="s">
        <v>2081</v>
      </c>
      <c r="D286" s="47">
        <v>43142449</v>
      </c>
      <c r="E286" s="47" t="s">
        <v>2060</v>
      </c>
      <c r="F286" s="47" t="s">
        <v>2062</v>
      </c>
      <c r="G286" s="47" t="s">
        <v>2063</v>
      </c>
      <c r="H286" s="47">
        <v>5623855100</v>
      </c>
      <c r="I286" s="47" t="s">
        <v>2082</v>
      </c>
      <c r="J286" s="47" t="s">
        <v>2083</v>
      </c>
      <c r="K286" s="47" t="s">
        <v>2065</v>
      </c>
      <c r="L286" s="47" t="s">
        <v>2084</v>
      </c>
      <c r="M286" s="47">
        <v>67.5</v>
      </c>
    </row>
    <row r="287" spans="1:13" ht="47.25">
      <c r="A287" s="40">
        <v>7</v>
      </c>
      <c r="B287" s="40">
        <v>1715</v>
      </c>
      <c r="C287" s="40" t="s">
        <v>2085</v>
      </c>
      <c r="D287" s="40">
        <v>43142449</v>
      </c>
      <c r="E287" s="40" t="s">
        <v>2060</v>
      </c>
      <c r="F287" s="40" t="s">
        <v>2062</v>
      </c>
      <c r="G287" s="40" t="s">
        <v>2063</v>
      </c>
      <c r="H287" s="40">
        <v>5625810100</v>
      </c>
      <c r="I287" s="40" t="s">
        <v>883</v>
      </c>
      <c r="J287" s="40" t="s">
        <v>2086</v>
      </c>
      <c r="K287" s="40" t="s">
        <v>2065</v>
      </c>
      <c r="L287" s="40" t="s">
        <v>2087</v>
      </c>
      <c r="M287" s="40">
        <v>64.7</v>
      </c>
    </row>
    <row r="288" spans="1:13" ht="47.25">
      <c r="A288" s="40">
        <v>8</v>
      </c>
      <c r="B288" s="40">
        <v>1720</v>
      </c>
      <c r="C288" s="40" t="s">
        <v>2088</v>
      </c>
      <c r="D288" s="40">
        <v>43142449</v>
      </c>
      <c r="E288" s="40" t="s">
        <v>2060</v>
      </c>
      <c r="F288" s="40" t="s">
        <v>2062</v>
      </c>
      <c r="G288" s="40" t="s">
        <v>2063</v>
      </c>
      <c r="H288" s="40">
        <v>5621455300</v>
      </c>
      <c r="I288" s="40" t="s">
        <v>883</v>
      </c>
      <c r="J288" s="40" t="s">
        <v>2089</v>
      </c>
      <c r="K288" s="40" t="s">
        <v>2065</v>
      </c>
      <c r="L288" s="40" t="s">
        <v>2080</v>
      </c>
      <c r="M288" s="40">
        <v>121</v>
      </c>
    </row>
    <row r="289" spans="1:13" ht="47.25">
      <c r="A289" s="47">
        <v>9</v>
      </c>
      <c r="B289" s="47">
        <v>1709</v>
      </c>
      <c r="C289" s="47" t="s">
        <v>2090</v>
      </c>
      <c r="D289" s="47">
        <v>43142449</v>
      </c>
      <c r="E289" s="47" t="s">
        <v>2060</v>
      </c>
      <c r="F289" s="47" t="s">
        <v>2062</v>
      </c>
      <c r="G289" s="47" t="s">
        <v>2063</v>
      </c>
      <c r="H289" s="47">
        <v>5623410100</v>
      </c>
      <c r="I289" s="47" t="s">
        <v>883</v>
      </c>
      <c r="J289" s="47" t="s">
        <v>2091</v>
      </c>
      <c r="K289" s="47" t="s">
        <v>2092</v>
      </c>
      <c r="L289" s="47" t="s">
        <v>2080</v>
      </c>
      <c r="M289" s="47">
        <v>656.3</v>
      </c>
    </row>
    <row r="290" spans="1:13" ht="47.25">
      <c r="A290" s="47">
        <v>10</v>
      </c>
      <c r="B290" s="47">
        <v>1711</v>
      </c>
      <c r="C290" s="40" t="s">
        <v>2093</v>
      </c>
      <c r="D290" s="47">
        <v>43142449</v>
      </c>
      <c r="E290" s="47" t="s">
        <v>2060</v>
      </c>
      <c r="F290" s="47" t="s">
        <v>2062</v>
      </c>
      <c r="G290" s="47" t="s">
        <v>2063</v>
      </c>
      <c r="H290" s="47">
        <v>5624200000</v>
      </c>
      <c r="I290" s="47" t="s">
        <v>883</v>
      </c>
      <c r="J290" s="47" t="s">
        <v>2094</v>
      </c>
      <c r="K290" s="47" t="s">
        <v>2065</v>
      </c>
      <c r="L290" s="47" t="s">
        <v>2095</v>
      </c>
      <c r="M290" s="47">
        <v>192</v>
      </c>
    </row>
    <row r="291" spans="1:13" ht="47.25">
      <c r="A291" s="47">
        <v>11</v>
      </c>
      <c r="B291" s="47">
        <v>1708</v>
      </c>
      <c r="C291" s="47" t="s">
        <v>2096</v>
      </c>
      <c r="D291" s="47">
        <v>43142449</v>
      </c>
      <c r="E291" s="47" t="s">
        <v>2060</v>
      </c>
      <c r="F291" s="47" t="s">
        <v>2062</v>
      </c>
      <c r="G291" s="47" t="s">
        <v>2063</v>
      </c>
      <c r="H291" s="47">
        <v>5623010100</v>
      </c>
      <c r="I291" s="47" t="s">
        <v>883</v>
      </c>
      <c r="J291" s="47" t="s">
        <v>2097</v>
      </c>
      <c r="K291" s="47" t="s">
        <v>2065</v>
      </c>
      <c r="L291" s="47" t="s">
        <v>2080</v>
      </c>
      <c r="M291" s="47">
        <v>35.3</v>
      </c>
    </row>
    <row r="292" spans="1:13" ht="47.25">
      <c r="A292" s="47">
        <v>12</v>
      </c>
      <c r="B292" s="47">
        <v>1703</v>
      </c>
      <c r="C292" s="47" t="s">
        <v>2098</v>
      </c>
      <c r="D292" s="47">
        <v>43142449</v>
      </c>
      <c r="E292" s="47" t="s">
        <v>2060</v>
      </c>
      <c r="F292" s="47" t="s">
        <v>2062</v>
      </c>
      <c r="G292" s="47" t="s">
        <v>2063</v>
      </c>
      <c r="H292" s="47">
        <v>5621255100</v>
      </c>
      <c r="I292" s="47" t="s">
        <v>883</v>
      </c>
      <c r="J292" s="47" t="s">
        <v>2099</v>
      </c>
      <c r="K292" s="47" t="s">
        <v>2065</v>
      </c>
      <c r="L292" s="47" t="s">
        <v>2084</v>
      </c>
      <c r="M292" s="47">
        <v>92.4</v>
      </c>
    </row>
    <row r="293" spans="7:9" ht="86.25" customHeight="1">
      <c r="G293" s="383" t="s">
        <v>1462</v>
      </c>
      <c r="H293" s="383"/>
      <c r="I293" s="383"/>
    </row>
    <row r="294" spans="1:13" ht="19.5">
      <c r="A294" s="360" t="s">
        <v>1</v>
      </c>
      <c r="B294" s="362" t="s">
        <v>2</v>
      </c>
      <c r="C294" s="362"/>
      <c r="D294" s="362"/>
      <c r="E294" s="362" t="s">
        <v>3</v>
      </c>
      <c r="F294" s="362"/>
      <c r="G294" s="362"/>
      <c r="H294" s="363" t="s">
        <v>4</v>
      </c>
      <c r="I294" s="362" t="s">
        <v>5</v>
      </c>
      <c r="J294" s="362"/>
      <c r="K294" s="362"/>
      <c r="L294" s="362"/>
      <c r="M294" s="362"/>
    </row>
    <row r="295" spans="1:13" ht="97.5">
      <c r="A295" s="361"/>
      <c r="B295" s="43" t="s">
        <v>2048</v>
      </c>
      <c r="C295" s="43" t="s">
        <v>2046</v>
      </c>
      <c r="D295" s="43" t="s">
        <v>2049</v>
      </c>
      <c r="E295" s="43" t="s">
        <v>2047</v>
      </c>
      <c r="F295" s="43" t="s">
        <v>2050</v>
      </c>
      <c r="G295" s="43" t="s">
        <v>2051</v>
      </c>
      <c r="H295" s="363"/>
      <c r="I295" s="44" t="s">
        <v>1097</v>
      </c>
      <c r="J295" s="43" t="s">
        <v>2052</v>
      </c>
      <c r="K295" s="43" t="s">
        <v>2053</v>
      </c>
      <c r="L295" s="43" t="s">
        <v>2054</v>
      </c>
      <c r="M295" s="43" t="s">
        <v>2055</v>
      </c>
    </row>
    <row r="296" spans="1:13" ht="19.5">
      <c r="A296" s="223">
        <v>1</v>
      </c>
      <c r="B296" s="228">
        <v>2</v>
      </c>
      <c r="C296" s="223">
        <v>3</v>
      </c>
      <c r="D296" s="223">
        <v>4</v>
      </c>
      <c r="E296" s="223">
        <v>5</v>
      </c>
      <c r="F296" s="223">
        <v>6</v>
      </c>
      <c r="G296" s="223">
        <v>7</v>
      </c>
      <c r="H296" s="224">
        <v>8</v>
      </c>
      <c r="I296" s="223">
        <v>9</v>
      </c>
      <c r="J296" s="223">
        <v>10</v>
      </c>
      <c r="K296" s="223">
        <v>11</v>
      </c>
      <c r="L296" s="223">
        <v>12</v>
      </c>
      <c r="M296" s="223">
        <v>13</v>
      </c>
    </row>
    <row r="297" spans="1:13" ht="31.5">
      <c r="A297" s="84">
        <v>1</v>
      </c>
      <c r="B297" s="47">
        <v>1828</v>
      </c>
      <c r="C297" s="47" t="s">
        <v>1462</v>
      </c>
      <c r="D297" s="47">
        <v>43144399</v>
      </c>
      <c r="E297" s="47" t="s">
        <v>1462</v>
      </c>
      <c r="F297" s="47" t="s">
        <v>1463</v>
      </c>
      <c r="G297" s="47" t="s">
        <v>1464</v>
      </c>
      <c r="H297" s="47">
        <v>5920910100</v>
      </c>
      <c r="I297" s="47" t="s">
        <v>1465</v>
      </c>
      <c r="J297" s="47" t="s">
        <v>1466</v>
      </c>
      <c r="K297" s="47" t="s">
        <v>1467</v>
      </c>
      <c r="L297" s="47" t="s">
        <v>1468</v>
      </c>
      <c r="M297" s="47">
        <v>102.2</v>
      </c>
    </row>
    <row r="298" spans="1:13" ht="47.25">
      <c r="A298" s="84">
        <v>2</v>
      </c>
      <c r="B298" s="47">
        <v>1828</v>
      </c>
      <c r="C298" s="47" t="s">
        <v>1462</v>
      </c>
      <c r="D298" s="47">
        <v>43144399</v>
      </c>
      <c r="E298" s="47" t="s">
        <v>1462</v>
      </c>
      <c r="F298" s="47" t="s">
        <v>1463</v>
      </c>
      <c r="G298" s="47" t="s">
        <v>1464</v>
      </c>
      <c r="H298" s="47">
        <v>5923810100</v>
      </c>
      <c r="I298" s="47" t="s">
        <v>1465</v>
      </c>
      <c r="J298" s="47" t="s">
        <v>1469</v>
      </c>
      <c r="K298" s="47" t="s">
        <v>1467</v>
      </c>
      <c r="L298" s="47" t="s">
        <v>1470</v>
      </c>
      <c r="M298" s="47">
        <v>197.8</v>
      </c>
    </row>
    <row r="299" spans="1:13" ht="94.5">
      <c r="A299" s="84">
        <v>3</v>
      </c>
      <c r="B299" s="47">
        <v>1828</v>
      </c>
      <c r="C299" s="47" t="s">
        <v>1462</v>
      </c>
      <c r="D299" s="47">
        <v>43144399</v>
      </c>
      <c r="E299" s="47" t="s">
        <v>1462</v>
      </c>
      <c r="F299" s="47" t="s">
        <v>1463</v>
      </c>
      <c r="G299" s="47" t="s">
        <v>1464</v>
      </c>
      <c r="H299" s="46" t="s">
        <v>1471</v>
      </c>
      <c r="I299" s="47" t="s">
        <v>1472</v>
      </c>
      <c r="J299" s="47" t="s">
        <v>1473</v>
      </c>
      <c r="K299" s="84" t="s">
        <v>1474</v>
      </c>
      <c r="L299" s="47" t="s">
        <v>1475</v>
      </c>
      <c r="M299" s="47">
        <v>42.6</v>
      </c>
    </row>
    <row r="300" spans="1:13" ht="110.25">
      <c r="A300" s="84">
        <v>4</v>
      </c>
      <c r="B300" s="47">
        <v>1828</v>
      </c>
      <c r="C300" s="47" t="s">
        <v>1462</v>
      </c>
      <c r="D300" s="47">
        <v>43144399</v>
      </c>
      <c r="E300" s="47" t="s">
        <v>1462</v>
      </c>
      <c r="F300" s="47" t="s">
        <v>1463</v>
      </c>
      <c r="G300" s="47" t="s">
        <v>1476</v>
      </c>
      <c r="H300" s="47">
        <v>5925010100</v>
      </c>
      <c r="I300" s="47" t="s">
        <v>1477</v>
      </c>
      <c r="J300" s="47" t="s">
        <v>1478</v>
      </c>
      <c r="K300" s="47" t="s">
        <v>1467</v>
      </c>
      <c r="L300" s="47" t="s">
        <v>1479</v>
      </c>
      <c r="M300" s="47">
        <v>166</v>
      </c>
    </row>
    <row r="301" spans="1:13" ht="126">
      <c r="A301" s="84">
        <v>5</v>
      </c>
      <c r="B301" s="47">
        <v>1828</v>
      </c>
      <c r="C301" s="47" t="s">
        <v>1462</v>
      </c>
      <c r="D301" s="47">
        <v>43144399</v>
      </c>
      <c r="E301" s="47" t="s">
        <v>1462</v>
      </c>
      <c r="F301" s="47" t="s">
        <v>1463</v>
      </c>
      <c r="G301" s="47" t="s">
        <v>1480</v>
      </c>
      <c r="H301" s="47">
        <v>5910500000</v>
      </c>
      <c r="I301" s="47" t="s">
        <v>1481</v>
      </c>
      <c r="J301" s="47" t="s">
        <v>1482</v>
      </c>
      <c r="K301" s="47" t="s">
        <v>1467</v>
      </c>
      <c r="L301" s="47" t="s">
        <v>1483</v>
      </c>
      <c r="M301" s="47">
        <v>135.4</v>
      </c>
    </row>
    <row r="302" spans="1:13" ht="63.75">
      <c r="A302" s="84">
        <v>6</v>
      </c>
      <c r="B302" s="47">
        <v>1828</v>
      </c>
      <c r="C302" s="47" t="s">
        <v>1462</v>
      </c>
      <c r="D302" s="47">
        <v>43144399</v>
      </c>
      <c r="E302" s="47" t="s">
        <v>1462</v>
      </c>
      <c r="F302" s="47" t="s">
        <v>1463</v>
      </c>
      <c r="G302" s="47" t="s">
        <v>1480</v>
      </c>
      <c r="H302" s="47">
        <v>5910500000</v>
      </c>
      <c r="I302" s="47" t="s">
        <v>1484</v>
      </c>
      <c r="J302" s="47" t="s">
        <v>1482</v>
      </c>
      <c r="K302" s="84" t="s">
        <v>1485</v>
      </c>
      <c r="L302" s="47" t="s">
        <v>1486</v>
      </c>
      <c r="M302" s="47">
        <v>162.2</v>
      </c>
    </row>
    <row r="303" spans="1:13" ht="63.75">
      <c r="A303" s="84">
        <v>7</v>
      </c>
      <c r="B303" s="47">
        <v>1828</v>
      </c>
      <c r="C303" s="47" t="s">
        <v>1462</v>
      </c>
      <c r="D303" s="47">
        <v>43144399</v>
      </c>
      <c r="E303" s="47" t="s">
        <v>1462</v>
      </c>
      <c r="F303" s="47" t="s">
        <v>1463</v>
      </c>
      <c r="G303" s="47" t="s">
        <v>1487</v>
      </c>
      <c r="H303" s="47">
        <v>5921255100</v>
      </c>
      <c r="I303" s="47" t="s">
        <v>1488</v>
      </c>
      <c r="J303" s="47" t="s">
        <v>1489</v>
      </c>
      <c r="K303" s="84" t="s">
        <v>1485</v>
      </c>
      <c r="L303" s="47" t="s">
        <v>1490</v>
      </c>
      <c r="M303" s="47">
        <v>22.1</v>
      </c>
    </row>
    <row r="304" spans="1:13" ht="63.75">
      <c r="A304" s="84">
        <v>8</v>
      </c>
      <c r="B304" s="47">
        <v>1828</v>
      </c>
      <c r="C304" s="47" t="s">
        <v>1462</v>
      </c>
      <c r="D304" s="47">
        <v>43144399</v>
      </c>
      <c r="E304" s="47" t="s">
        <v>1462</v>
      </c>
      <c r="F304" s="47" t="s">
        <v>1491</v>
      </c>
      <c r="G304" s="47" t="s">
        <v>1492</v>
      </c>
      <c r="H304" s="47">
        <v>5910200000</v>
      </c>
      <c r="I304" s="47" t="s">
        <v>1493</v>
      </c>
      <c r="J304" s="47" t="s">
        <v>1494</v>
      </c>
      <c r="K304" s="84" t="s">
        <v>1485</v>
      </c>
      <c r="L304" s="47" t="s">
        <v>1495</v>
      </c>
      <c r="M304" s="47">
        <v>29.3</v>
      </c>
    </row>
    <row r="305" spans="1:13" ht="63.75">
      <c r="A305" s="84">
        <v>9</v>
      </c>
      <c r="B305" s="47">
        <v>1828</v>
      </c>
      <c r="C305" s="47" t="s">
        <v>1462</v>
      </c>
      <c r="D305" s="47">
        <v>43144399</v>
      </c>
      <c r="E305" s="47" t="s">
        <v>1462</v>
      </c>
      <c r="F305" s="47" t="s">
        <v>1491</v>
      </c>
      <c r="G305" s="47" t="s">
        <v>1492</v>
      </c>
      <c r="H305" s="47">
        <v>5910200000</v>
      </c>
      <c r="I305" s="47" t="s">
        <v>1496</v>
      </c>
      <c r="J305" s="47" t="s">
        <v>1497</v>
      </c>
      <c r="K305" s="84" t="s">
        <v>1485</v>
      </c>
      <c r="L305" s="47" t="s">
        <v>1498</v>
      </c>
      <c r="M305" s="47">
        <v>27</v>
      </c>
    </row>
    <row r="306" spans="1:13" ht="110.25">
      <c r="A306" s="47">
        <v>10</v>
      </c>
      <c r="B306" s="47">
        <v>1828</v>
      </c>
      <c r="C306" s="47" t="s">
        <v>1462</v>
      </c>
      <c r="D306" s="47">
        <v>43144399</v>
      </c>
      <c r="E306" s="47" t="s">
        <v>1462</v>
      </c>
      <c r="F306" s="47" t="s">
        <v>1463</v>
      </c>
      <c r="G306" s="47" t="s">
        <v>1464</v>
      </c>
      <c r="H306" s="46" t="s">
        <v>1499</v>
      </c>
      <c r="I306" s="47" t="s">
        <v>1500</v>
      </c>
      <c r="J306" s="47" t="s">
        <v>1501</v>
      </c>
      <c r="K306" s="47" t="s">
        <v>1502</v>
      </c>
      <c r="L306" s="47" t="s">
        <v>1503</v>
      </c>
      <c r="M306" s="47">
        <v>539</v>
      </c>
    </row>
    <row r="307" spans="1:13" ht="110.25">
      <c r="A307" s="47">
        <v>11</v>
      </c>
      <c r="B307" s="47">
        <v>1828</v>
      </c>
      <c r="C307" s="47" t="s">
        <v>1462</v>
      </c>
      <c r="D307" s="47">
        <v>43144399</v>
      </c>
      <c r="E307" s="47" t="s">
        <v>1462</v>
      </c>
      <c r="F307" s="47" t="s">
        <v>1463</v>
      </c>
      <c r="G307" s="47" t="s">
        <v>1464</v>
      </c>
      <c r="H307" s="46" t="s">
        <v>1504</v>
      </c>
      <c r="I307" s="47" t="s">
        <v>1505</v>
      </c>
      <c r="J307" s="47" t="s">
        <v>1506</v>
      </c>
      <c r="K307" s="47" t="s">
        <v>1502</v>
      </c>
      <c r="L307" s="47" t="s">
        <v>1507</v>
      </c>
      <c r="M307" s="47">
        <v>112.6</v>
      </c>
    </row>
    <row r="308" spans="1:13" ht="110.25">
      <c r="A308" s="47">
        <v>12</v>
      </c>
      <c r="B308" s="47">
        <v>1828</v>
      </c>
      <c r="C308" s="47" t="s">
        <v>1462</v>
      </c>
      <c r="D308" s="47">
        <v>43144399</v>
      </c>
      <c r="E308" s="47" t="s">
        <v>1462</v>
      </c>
      <c r="F308" s="47" t="s">
        <v>1463</v>
      </c>
      <c r="G308" s="47" t="s">
        <v>1464</v>
      </c>
      <c r="H308" s="46" t="s">
        <v>1508</v>
      </c>
      <c r="I308" s="47" t="s">
        <v>1509</v>
      </c>
      <c r="J308" s="47" t="s">
        <v>1510</v>
      </c>
      <c r="K308" s="47" t="s">
        <v>1502</v>
      </c>
      <c r="L308" s="47" t="s">
        <v>1511</v>
      </c>
      <c r="M308" s="47">
        <v>53.5</v>
      </c>
    </row>
    <row r="309" spans="1:13" ht="110.25">
      <c r="A309" s="47">
        <v>13</v>
      </c>
      <c r="B309" s="47">
        <v>1828</v>
      </c>
      <c r="C309" s="47" t="s">
        <v>1462</v>
      </c>
      <c r="D309" s="47">
        <v>43144399</v>
      </c>
      <c r="E309" s="47" t="s">
        <v>1462</v>
      </c>
      <c r="F309" s="47" t="s">
        <v>1463</v>
      </c>
      <c r="G309" s="47" t="s">
        <v>1464</v>
      </c>
      <c r="H309" s="46" t="s">
        <v>1512</v>
      </c>
      <c r="I309" s="47" t="s">
        <v>1513</v>
      </c>
      <c r="J309" s="47" t="s">
        <v>1514</v>
      </c>
      <c r="K309" s="47" t="s">
        <v>1502</v>
      </c>
      <c r="L309" s="84" t="s">
        <v>1515</v>
      </c>
      <c r="M309" s="47">
        <v>89.6</v>
      </c>
    </row>
    <row r="310" spans="7:10" ht="95.25" customHeight="1">
      <c r="G310" s="387" t="s">
        <v>2404</v>
      </c>
      <c r="H310" s="387"/>
      <c r="I310" s="387"/>
      <c r="J310" s="387"/>
    </row>
    <row r="311" spans="1:13" ht="19.5">
      <c r="A311" s="360" t="s">
        <v>1</v>
      </c>
      <c r="B311" s="362" t="s">
        <v>2</v>
      </c>
      <c r="C311" s="362"/>
      <c r="D311" s="362"/>
      <c r="E311" s="362" t="s">
        <v>3</v>
      </c>
      <c r="F311" s="362"/>
      <c r="G311" s="362"/>
      <c r="H311" s="363" t="s">
        <v>4</v>
      </c>
      <c r="I311" s="362" t="s">
        <v>5</v>
      </c>
      <c r="J311" s="362"/>
      <c r="K311" s="362"/>
      <c r="L311" s="362"/>
      <c r="M311" s="362"/>
    </row>
    <row r="312" spans="1:13" ht="97.5">
      <c r="A312" s="361"/>
      <c r="B312" s="43" t="s">
        <v>2048</v>
      </c>
      <c r="C312" s="43" t="s">
        <v>2046</v>
      </c>
      <c r="D312" s="43" t="s">
        <v>2049</v>
      </c>
      <c r="E312" s="43" t="s">
        <v>2047</v>
      </c>
      <c r="F312" s="43" t="s">
        <v>2050</v>
      </c>
      <c r="G312" s="43" t="s">
        <v>2051</v>
      </c>
      <c r="H312" s="363"/>
      <c r="I312" s="44" t="s">
        <v>1097</v>
      </c>
      <c r="J312" s="43" t="s">
        <v>2052</v>
      </c>
      <c r="K312" s="43" t="s">
        <v>2053</v>
      </c>
      <c r="L312" s="43" t="s">
        <v>2054</v>
      </c>
      <c r="M312" s="43" t="s">
        <v>2055</v>
      </c>
    </row>
    <row r="313" spans="1:13" ht="19.5">
      <c r="A313" s="223">
        <v>1</v>
      </c>
      <c r="B313" s="223">
        <v>2</v>
      </c>
      <c r="C313" s="223">
        <v>3</v>
      </c>
      <c r="D313" s="223">
        <v>4</v>
      </c>
      <c r="E313" s="223">
        <v>5</v>
      </c>
      <c r="F313" s="223">
        <v>6</v>
      </c>
      <c r="G313" s="223">
        <v>7</v>
      </c>
      <c r="H313" s="224">
        <v>8</v>
      </c>
      <c r="I313" s="223">
        <v>9</v>
      </c>
      <c r="J313" s="223">
        <v>10</v>
      </c>
      <c r="K313" s="223">
        <v>11</v>
      </c>
      <c r="L313" s="223">
        <v>12</v>
      </c>
      <c r="M313" s="223">
        <v>13</v>
      </c>
    </row>
    <row r="314" spans="1:13" ht="141.75">
      <c r="A314" s="47">
        <v>1</v>
      </c>
      <c r="B314" s="47">
        <v>17314</v>
      </c>
      <c r="C314" s="47" t="s">
        <v>2405</v>
      </c>
      <c r="D314" s="47">
        <v>39292197</v>
      </c>
      <c r="E314" s="47" t="s">
        <v>2406</v>
      </c>
      <c r="F314" s="47" t="s">
        <v>2407</v>
      </c>
      <c r="G314" s="47" t="s">
        <v>2408</v>
      </c>
      <c r="H314" s="47">
        <v>6110100000</v>
      </c>
      <c r="I314" s="47" t="s">
        <v>594</v>
      </c>
      <c r="J314" s="47" t="s">
        <v>2409</v>
      </c>
      <c r="K314" s="47" t="s">
        <v>2410</v>
      </c>
      <c r="L314" s="72" t="s">
        <v>2411</v>
      </c>
      <c r="M314" s="47">
        <v>95.2</v>
      </c>
    </row>
    <row r="315" spans="1:13" ht="173.25">
      <c r="A315" s="47">
        <v>2</v>
      </c>
      <c r="B315" s="47">
        <v>17314</v>
      </c>
      <c r="C315" s="47" t="s">
        <v>2405</v>
      </c>
      <c r="D315" s="47">
        <v>39292197</v>
      </c>
      <c r="E315" s="47" t="s">
        <v>2406</v>
      </c>
      <c r="F315" s="47" t="s">
        <v>2407</v>
      </c>
      <c r="G315" s="47" t="s">
        <v>2408</v>
      </c>
      <c r="H315" s="47">
        <v>6110100000</v>
      </c>
      <c r="I315" s="47" t="s">
        <v>1421</v>
      </c>
      <c r="J315" s="47" t="s">
        <v>2407</v>
      </c>
      <c r="K315" s="47" t="s">
        <v>2412</v>
      </c>
      <c r="L315" s="72" t="s">
        <v>2413</v>
      </c>
      <c r="M315" s="47">
        <v>3.26</v>
      </c>
    </row>
    <row r="316" spans="1:13" ht="173.25">
      <c r="A316" s="47">
        <v>3</v>
      </c>
      <c r="B316" s="47">
        <v>17314</v>
      </c>
      <c r="C316" s="47" t="s">
        <v>2405</v>
      </c>
      <c r="D316" s="47">
        <v>39292197</v>
      </c>
      <c r="E316" s="47" t="s">
        <v>2406</v>
      </c>
      <c r="F316" s="47" t="s">
        <v>2407</v>
      </c>
      <c r="G316" s="47" t="s">
        <v>2408</v>
      </c>
      <c r="H316" s="47">
        <v>6110100000</v>
      </c>
      <c r="I316" s="47" t="s">
        <v>1421</v>
      </c>
      <c r="J316" s="47" t="s">
        <v>2407</v>
      </c>
      <c r="K316" s="47" t="s">
        <v>2414</v>
      </c>
      <c r="L316" s="72" t="s">
        <v>2413</v>
      </c>
      <c r="M316" s="47">
        <v>21.5</v>
      </c>
    </row>
    <row r="317" spans="1:13" ht="173.25">
      <c r="A317" s="47">
        <v>4</v>
      </c>
      <c r="B317" s="47">
        <v>17314</v>
      </c>
      <c r="C317" s="47" t="s">
        <v>2405</v>
      </c>
      <c r="D317" s="47">
        <v>39292197</v>
      </c>
      <c r="E317" s="47" t="s">
        <v>2406</v>
      </c>
      <c r="F317" s="47" t="s">
        <v>2407</v>
      </c>
      <c r="G317" s="47" t="s">
        <v>2408</v>
      </c>
      <c r="H317" s="47">
        <v>6110100000</v>
      </c>
      <c r="I317" s="47" t="s">
        <v>1421</v>
      </c>
      <c r="J317" s="47" t="s">
        <v>2407</v>
      </c>
      <c r="K317" s="47" t="s">
        <v>2415</v>
      </c>
      <c r="L317" s="72" t="s">
        <v>2413</v>
      </c>
      <c r="M317" s="47">
        <v>1.63</v>
      </c>
    </row>
    <row r="318" spans="1:13" ht="141.75">
      <c r="A318" s="47">
        <v>5</v>
      </c>
      <c r="B318" s="47">
        <v>17314</v>
      </c>
      <c r="C318" s="47" t="s">
        <v>2405</v>
      </c>
      <c r="D318" s="47">
        <v>39292197</v>
      </c>
      <c r="E318" s="47" t="s">
        <v>2406</v>
      </c>
      <c r="F318" s="47" t="s">
        <v>2407</v>
      </c>
      <c r="G318" s="47" t="s">
        <v>2408</v>
      </c>
      <c r="H318" s="47">
        <v>6110100000</v>
      </c>
      <c r="I318" s="47" t="s">
        <v>2416</v>
      </c>
      <c r="J318" s="47" t="s">
        <v>2417</v>
      </c>
      <c r="K318" s="47" t="s">
        <v>28</v>
      </c>
      <c r="L318" s="72" t="s">
        <v>2418</v>
      </c>
      <c r="M318" s="47">
        <v>122.16</v>
      </c>
    </row>
    <row r="319" spans="7:9" ht="74.25" customHeight="1">
      <c r="G319" s="383" t="s">
        <v>1638</v>
      </c>
      <c r="H319" s="383"/>
      <c r="I319" s="383"/>
    </row>
    <row r="320" spans="1:13" ht="19.5">
      <c r="A320" s="360" t="s">
        <v>1</v>
      </c>
      <c r="B320" s="362" t="s">
        <v>2</v>
      </c>
      <c r="C320" s="362"/>
      <c r="D320" s="362"/>
      <c r="E320" s="362" t="s">
        <v>3</v>
      </c>
      <c r="F320" s="362"/>
      <c r="G320" s="362"/>
      <c r="H320" s="363" t="s">
        <v>4</v>
      </c>
      <c r="I320" s="362" t="s">
        <v>5</v>
      </c>
      <c r="J320" s="362"/>
      <c r="K320" s="362"/>
      <c r="L320" s="362"/>
      <c r="M320" s="362"/>
    </row>
    <row r="321" spans="1:13" ht="97.5">
      <c r="A321" s="361"/>
      <c r="B321" s="43" t="s">
        <v>2048</v>
      </c>
      <c r="C321" s="43" t="s">
        <v>2046</v>
      </c>
      <c r="D321" s="43" t="s">
        <v>2049</v>
      </c>
      <c r="E321" s="43" t="s">
        <v>2047</v>
      </c>
      <c r="F321" s="43" t="s">
        <v>2050</v>
      </c>
      <c r="G321" s="43" t="s">
        <v>2051</v>
      </c>
      <c r="H321" s="363"/>
      <c r="I321" s="44" t="s">
        <v>1097</v>
      </c>
      <c r="J321" s="43" t="s">
        <v>2052</v>
      </c>
      <c r="K321" s="43" t="s">
        <v>2053</v>
      </c>
      <c r="L321" s="43" t="s">
        <v>2054</v>
      </c>
      <c r="M321" s="43" t="s">
        <v>2055</v>
      </c>
    </row>
    <row r="322" spans="1:13" ht="19.5">
      <c r="A322" s="223">
        <v>1</v>
      </c>
      <c r="B322" s="228">
        <v>2</v>
      </c>
      <c r="C322" s="223">
        <v>3</v>
      </c>
      <c r="D322" s="223">
        <v>4</v>
      </c>
      <c r="E322" s="223">
        <v>5</v>
      </c>
      <c r="F322" s="223">
        <v>6</v>
      </c>
      <c r="G322" s="223">
        <v>7</v>
      </c>
      <c r="H322" s="224">
        <v>8</v>
      </c>
      <c r="I322" s="223">
        <v>9</v>
      </c>
      <c r="J322" s="223">
        <v>10</v>
      </c>
      <c r="K322" s="223">
        <v>11</v>
      </c>
      <c r="L322" s="223">
        <v>12</v>
      </c>
      <c r="M322" s="223">
        <v>13</v>
      </c>
    </row>
    <row r="323" spans="1:13" ht="63">
      <c r="A323" s="89">
        <v>1</v>
      </c>
      <c r="B323" s="89">
        <v>27312</v>
      </c>
      <c r="C323" s="89" t="s">
        <v>422</v>
      </c>
      <c r="D323" s="89">
        <v>43005393</v>
      </c>
      <c r="E323" s="89" t="s">
        <v>1637</v>
      </c>
      <c r="F323" s="89" t="s">
        <v>1639</v>
      </c>
      <c r="G323" s="89" t="s">
        <v>1640</v>
      </c>
      <c r="H323" s="89">
        <v>6321210100</v>
      </c>
      <c r="I323" s="89" t="s">
        <v>1641</v>
      </c>
      <c r="J323" s="89" t="s">
        <v>1642</v>
      </c>
      <c r="K323" s="89" t="s">
        <v>1643</v>
      </c>
      <c r="L323" s="89" t="s">
        <v>1644</v>
      </c>
      <c r="M323" s="89">
        <v>32.6</v>
      </c>
    </row>
    <row r="324" spans="1:13" ht="63">
      <c r="A324" s="89">
        <v>2</v>
      </c>
      <c r="B324" s="89">
        <v>27312</v>
      </c>
      <c r="C324" s="89" t="s">
        <v>422</v>
      </c>
      <c r="D324" s="89">
        <v>43005393</v>
      </c>
      <c r="E324" s="89" t="s">
        <v>1637</v>
      </c>
      <c r="F324" s="89" t="s">
        <v>1639</v>
      </c>
      <c r="G324" s="89" t="s">
        <v>1640</v>
      </c>
      <c r="H324" s="89">
        <v>6321835001</v>
      </c>
      <c r="I324" s="89" t="s">
        <v>1641</v>
      </c>
      <c r="J324" s="89" t="s">
        <v>1645</v>
      </c>
      <c r="K324" s="89" t="s">
        <v>1643</v>
      </c>
      <c r="L324" s="89" t="s">
        <v>1646</v>
      </c>
      <c r="M324" s="89">
        <v>25.9</v>
      </c>
    </row>
    <row r="325" spans="1:13" ht="63">
      <c r="A325" s="89">
        <v>3</v>
      </c>
      <c r="B325" s="89">
        <v>27312</v>
      </c>
      <c r="C325" s="89" t="s">
        <v>422</v>
      </c>
      <c r="D325" s="89">
        <v>43005393</v>
      </c>
      <c r="E325" s="89" t="s">
        <v>1637</v>
      </c>
      <c r="F325" s="89" t="s">
        <v>1639</v>
      </c>
      <c r="G325" s="89" t="s">
        <v>1640</v>
      </c>
      <c r="H325" s="89">
        <v>6321885504</v>
      </c>
      <c r="I325" s="89" t="s">
        <v>1641</v>
      </c>
      <c r="J325" s="89" t="s">
        <v>1647</v>
      </c>
      <c r="K325" s="89" t="s">
        <v>1643</v>
      </c>
      <c r="L325" s="89" t="s">
        <v>1646</v>
      </c>
      <c r="M325" s="89">
        <v>24.2</v>
      </c>
    </row>
    <row r="326" spans="1:13" ht="108.75" customHeight="1">
      <c r="A326" s="89">
        <v>4</v>
      </c>
      <c r="B326" s="89">
        <v>27312</v>
      </c>
      <c r="C326" s="89" t="s">
        <v>422</v>
      </c>
      <c r="D326" s="89">
        <v>43005393</v>
      </c>
      <c r="E326" s="89" t="s">
        <v>1637</v>
      </c>
      <c r="F326" s="89" t="s">
        <v>1639</v>
      </c>
      <c r="G326" s="89" t="s">
        <v>1640</v>
      </c>
      <c r="H326" s="89">
        <v>6320210100</v>
      </c>
      <c r="I326" s="89" t="s">
        <v>1648</v>
      </c>
      <c r="J326" s="89" t="s">
        <v>1649</v>
      </c>
      <c r="K326" s="89" t="s">
        <v>1650</v>
      </c>
      <c r="L326" s="89" t="s">
        <v>1651</v>
      </c>
      <c r="M326" s="89">
        <v>246.8</v>
      </c>
    </row>
    <row r="327" spans="1:13" ht="111.75" customHeight="1">
      <c r="A327" s="89">
        <v>5</v>
      </c>
      <c r="B327" s="89">
        <v>27312</v>
      </c>
      <c r="C327" s="89" t="s">
        <v>422</v>
      </c>
      <c r="D327" s="89">
        <v>43005393</v>
      </c>
      <c r="E327" s="89" t="s">
        <v>1637</v>
      </c>
      <c r="F327" s="89" t="s">
        <v>1639</v>
      </c>
      <c r="G327" s="89" t="s">
        <v>1640</v>
      </c>
      <c r="H327" s="89">
        <v>6322010100</v>
      </c>
      <c r="I327" s="89" t="s">
        <v>1648</v>
      </c>
      <c r="J327" s="89" t="s">
        <v>1652</v>
      </c>
      <c r="K327" s="89" t="s">
        <v>1653</v>
      </c>
      <c r="L327" s="89" t="s">
        <v>1654</v>
      </c>
      <c r="M327" s="89">
        <v>295.7</v>
      </c>
    </row>
    <row r="328" spans="1:13" ht="112.5" customHeight="1">
      <c r="A328" s="89">
        <v>6</v>
      </c>
      <c r="B328" s="89">
        <v>27312</v>
      </c>
      <c r="C328" s="89" t="s">
        <v>422</v>
      </c>
      <c r="D328" s="89">
        <v>43005393</v>
      </c>
      <c r="E328" s="89" t="s">
        <v>1637</v>
      </c>
      <c r="F328" s="89" t="s">
        <v>1639</v>
      </c>
      <c r="G328" s="89" t="s">
        <v>1655</v>
      </c>
      <c r="H328" s="89">
        <v>6322655100</v>
      </c>
      <c r="I328" s="89" t="s">
        <v>1648</v>
      </c>
      <c r="J328" s="89" t="s">
        <v>1656</v>
      </c>
      <c r="K328" s="89" t="s">
        <v>1650</v>
      </c>
      <c r="L328" s="89" t="s">
        <v>1657</v>
      </c>
      <c r="M328" s="89">
        <v>83</v>
      </c>
    </row>
    <row r="329" spans="1:13" ht="94.5">
      <c r="A329" s="89">
        <v>7</v>
      </c>
      <c r="B329" s="89">
        <v>27312</v>
      </c>
      <c r="C329" s="89" t="s">
        <v>422</v>
      </c>
      <c r="D329" s="89">
        <v>43005393</v>
      </c>
      <c r="E329" s="89" t="s">
        <v>1637</v>
      </c>
      <c r="F329" s="89" t="s">
        <v>1639</v>
      </c>
      <c r="G329" s="89" t="s">
        <v>1655</v>
      </c>
      <c r="H329" s="89">
        <v>6320810100</v>
      </c>
      <c r="I329" s="89" t="s">
        <v>1648</v>
      </c>
      <c r="J329" s="89" t="s">
        <v>1658</v>
      </c>
      <c r="K329" s="89" t="s">
        <v>1650</v>
      </c>
      <c r="L329" s="89" t="s">
        <v>1659</v>
      </c>
      <c r="M329" s="89">
        <v>90.2</v>
      </c>
    </row>
    <row r="330" spans="1:13" ht="94.5">
      <c r="A330" s="89">
        <v>8</v>
      </c>
      <c r="B330" s="89">
        <v>27312</v>
      </c>
      <c r="C330" s="89" t="s">
        <v>422</v>
      </c>
      <c r="D330" s="89">
        <v>43005393</v>
      </c>
      <c r="E330" s="89" t="s">
        <v>1637</v>
      </c>
      <c r="F330" s="89" t="s">
        <v>1639</v>
      </c>
      <c r="G330" s="89" t="s">
        <v>1640</v>
      </c>
      <c r="H330" s="89">
        <v>6323555100</v>
      </c>
      <c r="I330" s="89" t="s">
        <v>1648</v>
      </c>
      <c r="J330" s="89" t="s">
        <v>1660</v>
      </c>
      <c r="K330" s="89" t="s">
        <v>1650</v>
      </c>
      <c r="L330" s="89" t="s">
        <v>1661</v>
      </c>
      <c r="M330" s="41">
        <v>103.5</v>
      </c>
    </row>
    <row r="331" spans="1:13" ht="94.5">
      <c r="A331" s="89">
        <v>9</v>
      </c>
      <c r="B331" s="89">
        <v>27312</v>
      </c>
      <c r="C331" s="89" t="s">
        <v>422</v>
      </c>
      <c r="D331" s="89">
        <v>43005393</v>
      </c>
      <c r="E331" s="89" t="s">
        <v>1637</v>
      </c>
      <c r="F331" s="89" t="s">
        <v>1639</v>
      </c>
      <c r="G331" s="89" t="s">
        <v>1640</v>
      </c>
      <c r="H331" s="89">
        <v>6310700000</v>
      </c>
      <c r="I331" s="89" t="s">
        <v>1648</v>
      </c>
      <c r="J331" s="89" t="s">
        <v>1662</v>
      </c>
      <c r="K331" s="89" t="s">
        <v>1650</v>
      </c>
      <c r="L331" s="89" t="s">
        <v>1663</v>
      </c>
      <c r="M331" s="89">
        <v>110.4</v>
      </c>
    </row>
    <row r="332" spans="1:13" ht="94.5">
      <c r="A332" s="89">
        <v>10</v>
      </c>
      <c r="B332" s="89">
        <v>27312</v>
      </c>
      <c r="C332" s="89" t="s">
        <v>422</v>
      </c>
      <c r="D332" s="89">
        <v>43005393</v>
      </c>
      <c r="E332" s="89" t="s">
        <v>1637</v>
      </c>
      <c r="F332" s="89" t="s">
        <v>1639</v>
      </c>
      <c r="G332" s="89" t="s">
        <v>1640</v>
      </c>
      <c r="H332" s="89">
        <v>6321710100</v>
      </c>
      <c r="I332" s="89" t="s">
        <v>1648</v>
      </c>
      <c r="J332" s="89" t="s">
        <v>1664</v>
      </c>
      <c r="K332" s="89" t="s">
        <v>1650</v>
      </c>
      <c r="L332" s="89" t="s">
        <v>1665</v>
      </c>
      <c r="M332" s="89">
        <v>635.9</v>
      </c>
    </row>
    <row r="333" spans="1:13" ht="78.75">
      <c r="A333" s="89">
        <v>11</v>
      </c>
      <c r="B333" s="89">
        <v>27312</v>
      </c>
      <c r="C333" s="89" t="s">
        <v>422</v>
      </c>
      <c r="D333" s="89">
        <v>43005393</v>
      </c>
      <c r="E333" s="89" t="s">
        <v>1637</v>
      </c>
      <c r="F333" s="89" t="s">
        <v>1639</v>
      </c>
      <c r="G333" s="89" t="s">
        <v>1640</v>
      </c>
      <c r="H333" s="89">
        <v>6324855100</v>
      </c>
      <c r="I333" s="89" t="s">
        <v>1648</v>
      </c>
      <c r="J333" s="89" t="s">
        <v>1666</v>
      </c>
      <c r="K333" s="89" t="s">
        <v>1650</v>
      </c>
      <c r="L333" s="89" t="s">
        <v>1667</v>
      </c>
      <c r="M333" s="89">
        <v>124.1</v>
      </c>
    </row>
    <row r="334" spans="1:13" ht="78.75">
      <c r="A334" s="89">
        <v>12</v>
      </c>
      <c r="B334" s="89">
        <v>27312</v>
      </c>
      <c r="C334" s="89" t="s">
        <v>422</v>
      </c>
      <c r="D334" s="89">
        <v>43005393</v>
      </c>
      <c r="E334" s="89" t="s">
        <v>1637</v>
      </c>
      <c r="F334" s="89" t="s">
        <v>1639</v>
      </c>
      <c r="G334" s="89" t="s">
        <v>1668</v>
      </c>
      <c r="H334" s="89">
        <v>6311500000</v>
      </c>
      <c r="I334" s="89" t="s">
        <v>1648</v>
      </c>
      <c r="J334" s="89" t="s">
        <v>1669</v>
      </c>
      <c r="K334" s="89" t="s">
        <v>1650</v>
      </c>
      <c r="L334" s="89" t="s">
        <v>1670</v>
      </c>
      <c r="M334" s="89">
        <v>150</v>
      </c>
    </row>
    <row r="335" spans="1:13" ht="78.75">
      <c r="A335" s="89">
        <v>13</v>
      </c>
      <c r="B335" s="89">
        <v>27312</v>
      </c>
      <c r="C335" s="89" t="s">
        <v>422</v>
      </c>
      <c r="D335" s="89">
        <v>43005393</v>
      </c>
      <c r="E335" s="89" t="s">
        <v>1637</v>
      </c>
      <c r="F335" s="89" t="s">
        <v>1639</v>
      </c>
      <c r="G335" s="89" t="s">
        <v>1640</v>
      </c>
      <c r="H335" s="89">
        <v>6311000000</v>
      </c>
      <c r="I335" s="89" t="s">
        <v>1648</v>
      </c>
      <c r="J335" s="89" t="s">
        <v>1671</v>
      </c>
      <c r="K335" s="89" t="s">
        <v>1650</v>
      </c>
      <c r="L335" s="89" t="s">
        <v>1672</v>
      </c>
      <c r="M335" s="89">
        <v>950</v>
      </c>
    </row>
    <row r="336" spans="1:13" ht="63">
      <c r="A336" s="89">
        <v>14</v>
      </c>
      <c r="B336" s="89">
        <v>27312</v>
      </c>
      <c r="C336" s="89" t="s">
        <v>422</v>
      </c>
      <c r="D336" s="89">
        <v>43005393</v>
      </c>
      <c r="E336" s="89" t="s">
        <v>1637</v>
      </c>
      <c r="F336" s="89" t="s">
        <v>1639</v>
      </c>
      <c r="G336" s="89" t="s">
        <v>1640</v>
      </c>
      <c r="H336" s="89">
        <v>6320810100</v>
      </c>
      <c r="I336" s="89" t="s">
        <v>1648</v>
      </c>
      <c r="J336" s="89" t="s">
        <v>1673</v>
      </c>
      <c r="K336" s="89" t="s">
        <v>1650</v>
      </c>
      <c r="L336" s="89" t="s">
        <v>1674</v>
      </c>
      <c r="M336" s="89">
        <v>121</v>
      </c>
    </row>
    <row r="337" spans="1:13" ht="78.75">
      <c r="A337" s="89">
        <v>15</v>
      </c>
      <c r="B337" s="89">
        <v>27312</v>
      </c>
      <c r="C337" s="89" t="s">
        <v>422</v>
      </c>
      <c r="D337" s="89">
        <v>43005393</v>
      </c>
      <c r="E337" s="89" t="s">
        <v>1637</v>
      </c>
      <c r="F337" s="89" t="s">
        <v>1639</v>
      </c>
      <c r="G337" s="89" t="s">
        <v>1640</v>
      </c>
      <c r="H337" s="89">
        <v>6310138500</v>
      </c>
      <c r="I337" s="89" t="s">
        <v>1648</v>
      </c>
      <c r="J337" s="89" t="s">
        <v>1675</v>
      </c>
      <c r="K337" s="89" t="s">
        <v>1676</v>
      </c>
      <c r="L337" s="89" t="s">
        <v>1677</v>
      </c>
      <c r="M337" s="89">
        <v>8.7</v>
      </c>
    </row>
    <row r="338" spans="1:13" ht="63">
      <c r="A338" s="41">
        <v>16</v>
      </c>
      <c r="B338" s="41">
        <v>27312</v>
      </c>
      <c r="C338" s="41" t="s">
        <v>422</v>
      </c>
      <c r="D338" s="41">
        <v>43005393</v>
      </c>
      <c r="E338" s="41" t="s">
        <v>1637</v>
      </c>
      <c r="F338" s="41" t="s">
        <v>1639</v>
      </c>
      <c r="G338" s="41" t="s">
        <v>1640</v>
      </c>
      <c r="H338" s="41">
        <v>6310138800</v>
      </c>
      <c r="I338" s="41" t="s">
        <v>1648</v>
      </c>
      <c r="J338" s="41" t="s">
        <v>1678</v>
      </c>
      <c r="K338" s="41" t="s">
        <v>1676</v>
      </c>
      <c r="L338" s="41" t="s">
        <v>1679</v>
      </c>
      <c r="M338" s="41">
        <v>10</v>
      </c>
    </row>
    <row r="339" spans="1:13" ht="78.75">
      <c r="A339" s="41">
        <v>17</v>
      </c>
      <c r="B339" s="41">
        <v>27312</v>
      </c>
      <c r="C339" s="41" t="s">
        <v>422</v>
      </c>
      <c r="D339" s="41">
        <v>43005393</v>
      </c>
      <c r="E339" s="41" t="s">
        <v>1637</v>
      </c>
      <c r="F339" s="41" t="s">
        <v>1639</v>
      </c>
      <c r="G339" s="41" t="s">
        <v>1640</v>
      </c>
      <c r="H339" s="41">
        <v>6312000000</v>
      </c>
      <c r="I339" s="41" t="s">
        <v>1648</v>
      </c>
      <c r="J339" s="41" t="s">
        <v>1680</v>
      </c>
      <c r="K339" s="41" t="s">
        <v>507</v>
      </c>
      <c r="L339" s="41" t="s">
        <v>1681</v>
      </c>
      <c r="M339" s="41">
        <v>310</v>
      </c>
    </row>
    <row r="340" spans="1:13" ht="78.75">
      <c r="A340" s="89">
        <v>18</v>
      </c>
      <c r="B340" s="89">
        <v>27312</v>
      </c>
      <c r="C340" s="89" t="s">
        <v>422</v>
      </c>
      <c r="D340" s="89">
        <v>43005393</v>
      </c>
      <c r="E340" s="89" t="s">
        <v>1637</v>
      </c>
      <c r="F340" s="89" t="s">
        <v>1639</v>
      </c>
      <c r="G340" s="89" t="s">
        <v>1640</v>
      </c>
      <c r="H340" s="89">
        <v>6322255100</v>
      </c>
      <c r="I340" s="89" t="s">
        <v>1648</v>
      </c>
      <c r="J340" s="89" t="s">
        <v>1682</v>
      </c>
      <c r="K340" s="89" t="s">
        <v>1650</v>
      </c>
      <c r="L340" s="89" t="s">
        <v>1683</v>
      </c>
      <c r="M340" s="89">
        <v>92.8</v>
      </c>
    </row>
    <row r="341" spans="1:13" ht="78.75">
      <c r="A341" s="89">
        <v>19</v>
      </c>
      <c r="B341" s="89">
        <v>27312</v>
      </c>
      <c r="C341" s="89" t="s">
        <v>422</v>
      </c>
      <c r="D341" s="89">
        <v>43005393</v>
      </c>
      <c r="E341" s="89" t="s">
        <v>1637</v>
      </c>
      <c r="F341" s="89" t="s">
        <v>1639</v>
      </c>
      <c r="G341" s="89" t="s">
        <v>1640</v>
      </c>
      <c r="H341" s="89">
        <v>6310138500</v>
      </c>
      <c r="I341" s="89" t="s">
        <v>1648</v>
      </c>
      <c r="J341" s="89" t="s">
        <v>1675</v>
      </c>
      <c r="K341" s="89" t="s">
        <v>1650</v>
      </c>
      <c r="L341" s="89" t="s">
        <v>1684</v>
      </c>
      <c r="M341" s="89">
        <v>264</v>
      </c>
    </row>
    <row r="342" spans="1:13" ht="78.75">
      <c r="A342" s="89">
        <v>20</v>
      </c>
      <c r="B342" s="89">
        <v>27312</v>
      </c>
      <c r="C342" s="89" t="s">
        <v>422</v>
      </c>
      <c r="D342" s="89">
        <v>43005393</v>
      </c>
      <c r="E342" s="89" t="s">
        <v>1637</v>
      </c>
      <c r="F342" s="89" t="s">
        <v>1639</v>
      </c>
      <c r="G342" s="89" t="s">
        <v>1640</v>
      </c>
      <c r="H342" s="89">
        <v>6311200000</v>
      </c>
      <c r="I342" s="89" t="s">
        <v>1648</v>
      </c>
      <c r="J342" s="89" t="s">
        <v>1685</v>
      </c>
      <c r="K342" s="89" t="s">
        <v>1650</v>
      </c>
      <c r="L342" s="89" t="s">
        <v>2058</v>
      </c>
      <c r="M342" s="89">
        <v>45</v>
      </c>
    </row>
    <row r="343" spans="1:13" ht="78.75">
      <c r="A343" s="89">
        <v>21</v>
      </c>
      <c r="B343" s="89">
        <v>27312</v>
      </c>
      <c r="C343" s="89" t="s">
        <v>422</v>
      </c>
      <c r="D343" s="89">
        <v>43005393</v>
      </c>
      <c r="E343" s="89" t="s">
        <v>1637</v>
      </c>
      <c r="F343" s="89" t="s">
        <v>1639</v>
      </c>
      <c r="G343" s="89" t="s">
        <v>1640</v>
      </c>
      <c r="H343" s="89">
        <v>6323310100</v>
      </c>
      <c r="I343" s="89" t="s">
        <v>1648</v>
      </c>
      <c r="J343" s="89" t="s">
        <v>1686</v>
      </c>
      <c r="K343" s="89" t="s">
        <v>1650</v>
      </c>
      <c r="L343" s="89" t="s">
        <v>2059</v>
      </c>
      <c r="M343" s="89">
        <v>40</v>
      </c>
    </row>
    <row r="344" spans="1:13" ht="94.5">
      <c r="A344" s="89">
        <v>22</v>
      </c>
      <c r="B344" s="89">
        <v>27312</v>
      </c>
      <c r="C344" s="89" t="s">
        <v>422</v>
      </c>
      <c r="D344" s="89">
        <v>43005393</v>
      </c>
      <c r="E344" s="89" t="s">
        <v>1637</v>
      </c>
      <c r="F344" s="89" t="s">
        <v>1639</v>
      </c>
      <c r="G344" s="89" t="s">
        <v>1640</v>
      </c>
      <c r="H344" s="89">
        <v>6323255100</v>
      </c>
      <c r="I344" s="89" t="s">
        <v>1648</v>
      </c>
      <c r="J344" s="89" t="s">
        <v>1687</v>
      </c>
      <c r="K344" s="89" t="s">
        <v>1650</v>
      </c>
      <c r="L344" s="89" t="s">
        <v>1688</v>
      </c>
      <c r="M344" s="89">
        <v>140</v>
      </c>
    </row>
    <row r="345" spans="7:9" ht="65.25" customHeight="1">
      <c r="G345" s="383" t="s">
        <v>1446</v>
      </c>
      <c r="H345" s="383"/>
      <c r="I345" s="383"/>
    </row>
    <row r="346" spans="1:13" ht="19.5">
      <c r="A346" s="360" t="s">
        <v>1</v>
      </c>
      <c r="B346" s="362" t="s">
        <v>2</v>
      </c>
      <c r="C346" s="362"/>
      <c r="D346" s="362"/>
      <c r="E346" s="362" t="s">
        <v>3</v>
      </c>
      <c r="F346" s="362"/>
      <c r="G346" s="362"/>
      <c r="H346" s="363" t="s">
        <v>4</v>
      </c>
      <c r="I346" s="362" t="s">
        <v>5</v>
      </c>
      <c r="J346" s="362"/>
      <c r="K346" s="362"/>
      <c r="L346" s="362"/>
      <c r="M346" s="362"/>
    </row>
    <row r="347" spans="1:13" ht="97.5">
      <c r="A347" s="361"/>
      <c r="B347" s="43" t="s">
        <v>2048</v>
      </c>
      <c r="C347" s="43" t="s">
        <v>2046</v>
      </c>
      <c r="D347" s="43" t="s">
        <v>2049</v>
      </c>
      <c r="E347" s="43" t="s">
        <v>2047</v>
      </c>
      <c r="F347" s="43" t="s">
        <v>2050</v>
      </c>
      <c r="G347" s="43" t="s">
        <v>2051</v>
      </c>
      <c r="H347" s="363"/>
      <c r="I347" s="44" t="s">
        <v>1097</v>
      </c>
      <c r="J347" s="43" t="s">
        <v>2052</v>
      </c>
      <c r="K347" s="43" t="s">
        <v>2053</v>
      </c>
      <c r="L347" s="43" t="s">
        <v>2054</v>
      </c>
      <c r="M347" s="43" t="s">
        <v>2055</v>
      </c>
    </row>
    <row r="348" spans="1:13" ht="19.5">
      <c r="A348" s="223">
        <v>1</v>
      </c>
      <c r="B348" s="228">
        <v>2</v>
      </c>
      <c r="C348" s="223">
        <v>3</v>
      </c>
      <c r="D348" s="223">
        <v>4</v>
      </c>
      <c r="E348" s="223">
        <v>5</v>
      </c>
      <c r="F348" s="223">
        <v>6</v>
      </c>
      <c r="G348" s="223">
        <v>7</v>
      </c>
      <c r="H348" s="224">
        <v>8</v>
      </c>
      <c r="I348" s="223">
        <v>9</v>
      </c>
      <c r="J348" s="223">
        <v>10</v>
      </c>
      <c r="K348" s="223">
        <v>11</v>
      </c>
      <c r="L348" s="223">
        <v>12</v>
      </c>
      <c r="M348" s="223">
        <v>13</v>
      </c>
    </row>
    <row r="349" spans="1:13" ht="18.75">
      <c r="A349" s="25">
        <v>1</v>
      </c>
      <c r="B349" s="25" t="s">
        <v>235</v>
      </c>
      <c r="C349" s="25" t="s">
        <v>235</v>
      </c>
      <c r="D349" s="25" t="s">
        <v>235</v>
      </c>
      <c r="E349" s="25" t="s">
        <v>235</v>
      </c>
      <c r="F349" s="25" t="s">
        <v>235</v>
      </c>
      <c r="G349" s="25" t="s">
        <v>235</v>
      </c>
      <c r="H349" s="25" t="s">
        <v>235</v>
      </c>
      <c r="I349" s="25" t="s">
        <v>235</v>
      </c>
      <c r="J349" s="25" t="s">
        <v>235</v>
      </c>
      <c r="K349" s="25" t="s">
        <v>235</v>
      </c>
      <c r="L349" s="25" t="s">
        <v>235</v>
      </c>
      <c r="M349" s="25" t="s">
        <v>235</v>
      </c>
    </row>
    <row r="350" spans="7:10" ht="68.25" customHeight="1">
      <c r="G350" s="383" t="s">
        <v>2232</v>
      </c>
      <c r="H350" s="383"/>
      <c r="I350" s="383"/>
      <c r="J350" s="383"/>
    </row>
    <row r="351" spans="1:13" ht="19.5">
      <c r="A351" s="360" t="s">
        <v>1</v>
      </c>
      <c r="B351" s="362" t="s">
        <v>2</v>
      </c>
      <c r="C351" s="362"/>
      <c r="D351" s="362"/>
      <c r="E351" s="362" t="s">
        <v>3</v>
      </c>
      <c r="F351" s="362"/>
      <c r="G351" s="362"/>
      <c r="H351" s="363" t="s">
        <v>4</v>
      </c>
      <c r="I351" s="362" t="s">
        <v>5</v>
      </c>
      <c r="J351" s="362"/>
      <c r="K351" s="362"/>
      <c r="L351" s="362"/>
      <c r="M351" s="362"/>
    </row>
    <row r="352" spans="1:13" ht="97.5">
      <c r="A352" s="361"/>
      <c r="B352" s="43" t="s">
        <v>2048</v>
      </c>
      <c r="C352" s="43" t="s">
        <v>2046</v>
      </c>
      <c r="D352" s="43" t="s">
        <v>2049</v>
      </c>
      <c r="E352" s="43" t="s">
        <v>2047</v>
      </c>
      <c r="F352" s="43" t="s">
        <v>2050</v>
      </c>
      <c r="G352" s="43" t="s">
        <v>2051</v>
      </c>
      <c r="H352" s="363"/>
      <c r="I352" s="44" t="s">
        <v>1097</v>
      </c>
      <c r="J352" s="43" t="s">
        <v>2052</v>
      </c>
      <c r="K352" s="43" t="s">
        <v>2053</v>
      </c>
      <c r="L352" s="43" t="s">
        <v>2054</v>
      </c>
      <c r="M352" s="43" t="s">
        <v>2055</v>
      </c>
    </row>
    <row r="353" spans="1:13" ht="19.5">
      <c r="A353" s="228">
        <v>1</v>
      </c>
      <c r="B353" s="228">
        <v>2</v>
      </c>
      <c r="C353" s="228">
        <v>3</v>
      </c>
      <c r="D353" s="228">
        <v>4</v>
      </c>
      <c r="E353" s="228">
        <v>5</v>
      </c>
      <c r="F353" s="228">
        <v>6</v>
      </c>
      <c r="G353" s="228">
        <v>7</v>
      </c>
      <c r="H353" s="231">
        <v>8</v>
      </c>
      <c r="I353" s="228">
        <v>9</v>
      </c>
      <c r="J353" s="228">
        <v>10</v>
      </c>
      <c r="K353" s="228">
        <v>11</v>
      </c>
      <c r="L353" s="228">
        <v>12</v>
      </c>
      <c r="M353" s="228">
        <v>13</v>
      </c>
    </row>
    <row r="354" spans="1:13" ht="78.75">
      <c r="A354" s="47">
        <v>1</v>
      </c>
      <c r="B354" s="47"/>
      <c r="C354" s="47" t="s">
        <v>422</v>
      </c>
      <c r="D354" s="47">
        <v>43005393</v>
      </c>
      <c r="E354" s="47" t="s">
        <v>2233</v>
      </c>
      <c r="F354" s="47" t="s">
        <v>2234</v>
      </c>
      <c r="G354" s="47" t="s">
        <v>2235</v>
      </c>
      <c r="H354" s="47">
        <v>6820655100</v>
      </c>
      <c r="I354" s="47" t="s">
        <v>2236</v>
      </c>
      <c r="J354" s="47" t="s">
        <v>2237</v>
      </c>
      <c r="K354" s="47" t="s">
        <v>2238</v>
      </c>
      <c r="L354" s="47" t="s">
        <v>2239</v>
      </c>
      <c r="M354" s="71">
        <v>45</v>
      </c>
    </row>
    <row r="355" spans="1:13" ht="78.75">
      <c r="A355" s="47">
        <v>2</v>
      </c>
      <c r="B355" s="47"/>
      <c r="C355" s="47" t="s">
        <v>422</v>
      </c>
      <c r="D355" s="47">
        <v>43005393</v>
      </c>
      <c r="E355" s="47" t="s">
        <v>2233</v>
      </c>
      <c r="F355" s="47" t="s">
        <v>2234</v>
      </c>
      <c r="G355" s="47" t="s">
        <v>2235</v>
      </c>
      <c r="H355" s="47">
        <v>6823355100</v>
      </c>
      <c r="I355" s="47" t="s">
        <v>2240</v>
      </c>
      <c r="J355" s="47" t="s">
        <v>2241</v>
      </c>
      <c r="K355" s="47" t="s">
        <v>2238</v>
      </c>
      <c r="L355" s="47" t="s">
        <v>2242</v>
      </c>
      <c r="M355" s="71">
        <v>76.85</v>
      </c>
    </row>
    <row r="356" spans="1:13" ht="63">
      <c r="A356" s="47">
        <v>3</v>
      </c>
      <c r="B356" s="47"/>
      <c r="C356" s="47" t="s">
        <v>422</v>
      </c>
      <c r="D356" s="47">
        <v>43005393</v>
      </c>
      <c r="E356" s="47" t="s">
        <v>2233</v>
      </c>
      <c r="F356" s="47" t="s">
        <v>2234</v>
      </c>
      <c r="G356" s="47" t="s">
        <v>2235</v>
      </c>
      <c r="H356" s="47">
        <v>6820910100</v>
      </c>
      <c r="I356" s="47" t="s">
        <v>2243</v>
      </c>
      <c r="J356" s="47" t="s">
        <v>2244</v>
      </c>
      <c r="K356" s="47" t="s">
        <v>2238</v>
      </c>
      <c r="L356" s="47" t="s">
        <v>2245</v>
      </c>
      <c r="M356" s="71">
        <v>85.7</v>
      </c>
    </row>
    <row r="357" spans="1:13" ht="78.75">
      <c r="A357" s="47">
        <v>4</v>
      </c>
      <c r="B357" s="47"/>
      <c r="C357" s="47" t="s">
        <v>422</v>
      </c>
      <c r="D357" s="47">
        <v>43005393</v>
      </c>
      <c r="E357" s="47" t="s">
        <v>2233</v>
      </c>
      <c r="F357" s="47" t="s">
        <v>2234</v>
      </c>
      <c r="G357" s="47" t="s">
        <v>2235</v>
      </c>
      <c r="H357" s="47">
        <v>6821210100</v>
      </c>
      <c r="I357" s="47" t="s">
        <v>2246</v>
      </c>
      <c r="J357" s="47" t="s">
        <v>2247</v>
      </c>
      <c r="K357" s="47" t="s">
        <v>2238</v>
      </c>
      <c r="L357" s="47" t="s">
        <v>2248</v>
      </c>
      <c r="M357" s="71">
        <v>25.9</v>
      </c>
    </row>
    <row r="358" spans="1:13" ht="63">
      <c r="A358" s="47">
        <v>5</v>
      </c>
      <c r="B358" s="47"/>
      <c r="C358" s="47" t="s">
        <v>422</v>
      </c>
      <c r="D358" s="47">
        <v>43005393</v>
      </c>
      <c r="E358" s="47" t="s">
        <v>2233</v>
      </c>
      <c r="F358" s="47" t="s">
        <v>2234</v>
      </c>
      <c r="G358" s="47" t="s">
        <v>2235</v>
      </c>
      <c r="H358" s="47">
        <v>6810400000</v>
      </c>
      <c r="I358" s="47" t="s">
        <v>2249</v>
      </c>
      <c r="J358" s="47" t="s">
        <v>2250</v>
      </c>
      <c r="K358" s="47" t="s">
        <v>2238</v>
      </c>
      <c r="L358" s="47" t="s">
        <v>2251</v>
      </c>
      <c r="M358" s="71">
        <v>107.1</v>
      </c>
    </row>
    <row r="359" spans="1:13" ht="63">
      <c r="A359" s="47">
        <v>6</v>
      </c>
      <c r="B359" s="47"/>
      <c r="C359" s="47" t="s">
        <v>422</v>
      </c>
      <c r="D359" s="47">
        <v>43005393</v>
      </c>
      <c r="E359" s="47" t="s">
        <v>2233</v>
      </c>
      <c r="F359" s="47" t="s">
        <v>2234</v>
      </c>
      <c r="G359" s="47" t="s">
        <v>2235</v>
      </c>
      <c r="H359" s="47">
        <v>6822710100</v>
      </c>
      <c r="I359" s="47" t="s">
        <v>2252</v>
      </c>
      <c r="J359" s="47" t="s">
        <v>2253</v>
      </c>
      <c r="K359" s="47" t="s">
        <v>2238</v>
      </c>
      <c r="L359" s="47" t="s">
        <v>2254</v>
      </c>
      <c r="M359" s="71">
        <v>27.3</v>
      </c>
    </row>
    <row r="360" spans="1:13" ht="94.5">
      <c r="A360" s="47">
        <v>7</v>
      </c>
      <c r="B360" s="47"/>
      <c r="C360" s="47" t="s">
        <v>422</v>
      </c>
      <c r="D360" s="47">
        <v>43005393</v>
      </c>
      <c r="E360" s="47" t="s">
        <v>2233</v>
      </c>
      <c r="F360" s="47" t="s">
        <v>2234</v>
      </c>
      <c r="G360" s="47" t="s">
        <v>2235</v>
      </c>
      <c r="H360" s="47">
        <v>6824455100</v>
      </c>
      <c r="I360" s="47" t="s">
        <v>2255</v>
      </c>
      <c r="J360" s="47" t="s">
        <v>2256</v>
      </c>
      <c r="K360" s="47" t="s">
        <v>2238</v>
      </c>
      <c r="L360" s="47" t="s">
        <v>2257</v>
      </c>
      <c r="M360" s="71">
        <v>46.6</v>
      </c>
    </row>
    <row r="361" spans="1:13" ht="78.75">
      <c r="A361" s="47">
        <v>8</v>
      </c>
      <c r="B361" s="47"/>
      <c r="C361" s="47" t="s">
        <v>422</v>
      </c>
      <c r="D361" s="47">
        <v>43005393</v>
      </c>
      <c r="E361" s="47" t="s">
        <v>2233</v>
      </c>
      <c r="F361" s="47" t="s">
        <v>2234</v>
      </c>
      <c r="G361" s="47" t="s">
        <v>2235</v>
      </c>
      <c r="H361" s="47">
        <v>6821510100</v>
      </c>
      <c r="I361" s="47" t="s">
        <v>2258</v>
      </c>
      <c r="J361" s="47" t="s">
        <v>2259</v>
      </c>
      <c r="K361" s="47" t="s">
        <v>2238</v>
      </c>
      <c r="L361" s="47" t="s">
        <v>2260</v>
      </c>
      <c r="M361" s="71">
        <v>149.7</v>
      </c>
    </row>
    <row r="362" spans="7:9" ht="64.5" customHeight="1">
      <c r="G362" s="383" t="s">
        <v>1272</v>
      </c>
      <c r="H362" s="383"/>
      <c r="I362" s="383"/>
    </row>
    <row r="363" spans="1:13" ht="19.5">
      <c r="A363" s="360" t="s">
        <v>1</v>
      </c>
      <c r="B363" s="362" t="s">
        <v>2</v>
      </c>
      <c r="C363" s="362"/>
      <c r="D363" s="362"/>
      <c r="E363" s="362" t="s">
        <v>3</v>
      </c>
      <c r="F363" s="362"/>
      <c r="G363" s="362"/>
      <c r="H363" s="363" t="s">
        <v>4</v>
      </c>
      <c r="I363" s="362" t="s">
        <v>5</v>
      </c>
      <c r="J363" s="362"/>
      <c r="K363" s="362"/>
      <c r="L363" s="362"/>
      <c r="M363" s="362"/>
    </row>
    <row r="364" spans="1:13" ht="97.5">
      <c r="A364" s="361"/>
      <c r="B364" s="43" t="s">
        <v>2048</v>
      </c>
      <c r="C364" s="43" t="s">
        <v>2046</v>
      </c>
      <c r="D364" s="43" t="s">
        <v>2049</v>
      </c>
      <c r="E364" s="43" t="s">
        <v>2047</v>
      </c>
      <c r="F364" s="43" t="s">
        <v>2050</v>
      </c>
      <c r="G364" s="43" t="s">
        <v>2051</v>
      </c>
      <c r="H364" s="363"/>
      <c r="I364" s="44" t="s">
        <v>1097</v>
      </c>
      <c r="J364" s="43" t="s">
        <v>2052</v>
      </c>
      <c r="K364" s="43" t="s">
        <v>2053</v>
      </c>
      <c r="L364" s="43" t="s">
        <v>2054</v>
      </c>
      <c r="M364" s="43" t="s">
        <v>2055</v>
      </c>
    </row>
    <row r="365" spans="1:13" ht="19.5">
      <c r="A365" s="223">
        <v>1</v>
      </c>
      <c r="B365" s="228">
        <v>2</v>
      </c>
      <c r="C365" s="223">
        <v>3</v>
      </c>
      <c r="D365" s="223">
        <v>4</v>
      </c>
      <c r="E365" s="223">
        <v>5</v>
      </c>
      <c r="F365" s="223">
        <v>6</v>
      </c>
      <c r="G365" s="223">
        <v>7</v>
      </c>
      <c r="H365" s="224">
        <v>8</v>
      </c>
      <c r="I365" s="223">
        <v>9</v>
      </c>
      <c r="J365" s="223">
        <v>10</v>
      </c>
      <c r="K365" s="223">
        <v>11</v>
      </c>
      <c r="L365" s="223">
        <v>12</v>
      </c>
      <c r="M365" s="223">
        <v>13</v>
      </c>
    </row>
    <row r="366" spans="1:13" ht="94.5">
      <c r="A366" s="40">
        <v>1</v>
      </c>
      <c r="B366" s="68">
        <v>27314</v>
      </c>
      <c r="C366" s="68" t="s">
        <v>7</v>
      </c>
      <c r="D366" s="68">
        <v>43005393</v>
      </c>
      <c r="E366" s="68" t="s">
        <v>1272</v>
      </c>
      <c r="F366" s="68" t="s">
        <v>1273</v>
      </c>
      <c r="G366" s="68" t="s">
        <v>1274</v>
      </c>
      <c r="H366" s="68">
        <v>7110100000</v>
      </c>
      <c r="I366" s="68" t="s">
        <v>1275</v>
      </c>
      <c r="J366" s="68" t="s">
        <v>1276</v>
      </c>
      <c r="K366" s="68" t="s">
        <v>1277</v>
      </c>
      <c r="L366" s="68" t="s">
        <v>1278</v>
      </c>
      <c r="M366" s="68">
        <v>14.9</v>
      </c>
    </row>
    <row r="367" spans="1:13" ht="18.75">
      <c r="A367" s="243"/>
      <c r="B367" s="245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</row>
    <row r="368" spans="1:13" ht="18.75">
      <c r="A368" s="243"/>
      <c r="B368" s="245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</row>
    <row r="369" spans="1:13" ht="18.75">
      <c r="A369" s="243"/>
      <c r="B369" s="245"/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</row>
    <row r="370" spans="1:13" ht="18.75">
      <c r="A370" s="243"/>
      <c r="B370" s="245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</row>
    <row r="371" spans="1:13" ht="18.75">
      <c r="A371" s="243"/>
      <c r="B371" s="245"/>
      <c r="C371" s="245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</row>
    <row r="372" spans="1:13" ht="18.75">
      <c r="A372" s="243"/>
      <c r="B372" s="245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</row>
    <row r="373" spans="1:13" ht="18.75">
      <c r="A373" s="243"/>
      <c r="B373" s="245"/>
      <c r="C373" s="245"/>
      <c r="D373" s="245"/>
      <c r="E373" s="245"/>
      <c r="F373" s="245"/>
      <c r="G373" s="245"/>
      <c r="H373" s="245"/>
      <c r="I373" s="245"/>
      <c r="J373" s="245"/>
      <c r="K373" s="245"/>
      <c r="L373" s="245"/>
      <c r="M373" s="245"/>
    </row>
    <row r="374" spans="1:13" ht="18.75">
      <c r="A374" s="243"/>
      <c r="B374" s="245"/>
      <c r="C374" s="245"/>
      <c r="D374" s="245"/>
      <c r="E374" s="245"/>
      <c r="F374" s="245"/>
      <c r="G374" s="245"/>
      <c r="H374" s="245"/>
      <c r="I374" s="245"/>
      <c r="J374" s="245"/>
      <c r="K374" s="245"/>
      <c r="L374" s="245"/>
      <c r="M374" s="245"/>
    </row>
    <row r="375" spans="1:13" ht="18.75">
      <c r="A375" s="243"/>
      <c r="B375" s="245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M375" s="245"/>
    </row>
    <row r="376" spans="1:13" ht="18.75">
      <c r="A376" s="243"/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</row>
    <row r="377" spans="1:13" ht="18.75">
      <c r="A377" s="243"/>
      <c r="B377" s="245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M377" s="245"/>
    </row>
    <row r="378" spans="1:13" ht="18.75">
      <c r="A378" s="243"/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</row>
    <row r="379" spans="1:13" ht="18.75">
      <c r="A379" s="243"/>
      <c r="B379" s="245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</row>
    <row r="380" spans="7:9" ht="73.5" customHeight="1">
      <c r="G380" s="359" t="s">
        <v>1936</v>
      </c>
      <c r="H380" s="359"/>
      <c r="I380" s="359"/>
    </row>
    <row r="381" spans="1:13" ht="19.5">
      <c r="A381" s="360" t="s">
        <v>1</v>
      </c>
      <c r="B381" s="362" t="s">
        <v>2</v>
      </c>
      <c r="C381" s="362"/>
      <c r="D381" s="362"/>
      <c r="E381" s="362" t="s">
        <v>3</v>
      </c>
      <c r="F381" s="362"/>
      <c r="G381" s="362"/>
      <c r="H381" s="363" t="s">
        <v>4</v>
      </c>
      <c r="I381" s="362" t="s">
        <v>5</v>
      </c>
      <c r="J381" s="362"/>
      <c r="K381" s="362"/>
      <c r="L381" s="362"/>
      <c r="M381" s="362"/>
    </row>
    <row r="382" spans="1:13" ht="97.5">
      <c r="A382" s="361"/>
      <c r="B382" s="43" t="s">
        <v>2048</v>
      </c>
      <c r="C382" s="43" t="s">
        <v>2046</v>
      </c>
      <c r="D382" s="43" t="s">
        <v>2049</v>
      </c>
      <c r="E382" s="43" t="s">
        <v>2047</v>
      </c>
      <c r="F382" s="43" t="s">
        <v>2050</v>
      </c>
      <c r="G382" s="43" t="s">
        <v>2051</v>
      </c>
      <c r="H382" s="363"/>
      <c r="I382" s="44" t="s">
        <v>1097</v>
      </c>
      <c r="J382" s="43" t="s">
        <v>2052</v>
      </c>
      <c r="K382" s="43" t="s">
        <v>2053</v>
      </c>
      <c r="L382" s="43" t="s">
        <v>2054</v>
      </c>
      <c r="M382" s="43" t="s">
        <v>2055</v>
      </c>
    </row>
    <row r="383" spans="1:13" ht="19.5">
      <c r="A383" s="223">
        <v>1</v>
      </c>
      <c r="B383" s="228">
        <v>2</v>
      </c>
      <c r="C383" s="223">
        <v>3</v>
      </c>
      <c r="D383" s="223">
        <v>4</v>
      </c>
      <c r="E383" s="223">
        <v>5</v>
      </c>
      <c r="F383" s="223">
        <v>6</v>
      </c>
      <c r="G383" s="223">
        <v>7</v>
      </c>
      <c r="H383" s="224">
        <v>8</v>
      </c>
      <c r="I383" s="223">
        <v>9</v>
      </c>
      <c r="J383" s="223">
        <v>10</v>
      </c>
      <c r="K383" s="223">
        <v>11</v>
      </c>
      <c r="L383" s="223">
        <v>12</v>
      </c>
      <c r="M383" s="223">
        <v>13</v>
      </c>
    </row>
    <row r="384" spans="1:13" ht="189">
      <c r="A384" s="40">
        <v>1</v>
      </c>
      <c r="B384" s="40">
        <v>27307</v>
      </c>
      <c r="C384" s="40" t="s">
        <v>1937</v>
      </c>
      <c r="D384" s="40">
        <v>43143196</v>
      </c>
      <c r="E384" s="40" t="s">
        <v>1937</v>
      </c>
      <c r="F384" s="40" t="s">
        <v>1938</v>
      </c>
      <c r="G384" s="40" t="s">
        <v>1939</v>
      </c>
      <c r="H384" s="40">
        <v>7310136300</v>
      </c>
      <c r="I384" s="40" t="s">
        <v>1940</v>
      </c>
      <c r="J384" s="40" t="s">
        <v>1941</v>
      </c>
      <c r="K384" s="74"/>
      <c r="L384" s="74" t="s">
        <v>1942</v>
      </c>
      <c r="M384" s="94">
        <v>31</v>
      </c>
    </row>
    <row r="385" spans="1:13" ht="126">
      <c r="A385" s="40">
        <v>2</v>
      </c>
      <c r="B385" s="40">
        <v>27307</v>
      </c>
      <c r="C385" s="40" t="s">
        <v>1937</v>
      </c>
      <c r="D385" s="40">
        <v>43143196</v>
      </c>
      <c r="E385" s="40" t="s">
        <v>1937</v>
      </c>
      <c r="F385" s="40" t="s">
        <v>1938</v>
      </c>
      <c r="G385" s="40" t="s">
        <v>1939</v>
      </c>
      <c r="H385" s="40">
        <v>7323555100</v>
      </c>
      <c r="I385" s="40" t="s">
        <v>1940</v>
      </c>
      <c r="J385" s="40" t="s">
        <v>1943</v>
      </c>
      <c r="K385" s="74"/>
      <c r="L385" s="74" t="s">
        <v>1944</v>
      </c>
      <c r="M385" s="94">
        <v>72.5</v>
      </c>
    </row>
    <row r="386" spans="1:13" ht="189">
      <c r="A386" s="40">
        <v>3</v>
      </c>
      <c r="B386" s="40">
        <v>27307</v>
      </c>
      <c r="C386" s="40" t="s">
        <v>1937</v>
      </c>
      <c r="D386" s="40">
        <v>43143196</v>
      </c>
      <c r="E386" s="40" t="s">
        <v>1937</v>
      </c>
      <c r="F386" s="40" t="s">
        <v>1938</v>
      </c>
      <c r="G386" s="51" t="s">
        <v>1939</v>
      </c>
      <c r="H386" s="51">
        <v>7323016100</v>
      </c>
      <c r="I386" s="78" t="s">
        <v>1940</v>
      </c>
      <c r="J386" s="74" t="s">
        <v>1945</v>
      </c>
      <c r="K386" s="74"/>
      <c r="L386" s="40" t="s">
        <v>1946</v>
      </c>
      <c r="M386" s="94" t="s">
        <v>1947</v>
      </c>
    </row>
    <row r="387" spans="1:13" ht="18.75">
      <c r="A387" s="243"/>
      <c r="B387" s="243"/>
      <c r="C387" s="243"/>
      <c r="D387" s="243"/>
      <c r="E387" s="243"/>
      <c r="F387" s="243"/>
      <c r="G387" s="243"/>
      <c r="H387" s="243"/>
      <c r="I387" s="247"/>
      <c r="J387" s="247"/>
      <c r="K387" s="247"/>
      <c r="L387" s="243"/>
      <c r="M387" s="248"/>
    </row>
    <row r="388" spans="1:13" ht="18.75">
      <c r="A388" s="243"/>
      <c r="B388" s="243"/>
      <c r="C388" s="243"/>
      <c r="D388" s="243"/>
      <c r="E388" s="243"/>
      <c r="F388" s="243"/>
      <c r="G388" s="243"/>
      <c r="H388" s="243"/>
      <c r="I388" s="247"/>
      <c r="J388" s="247"/>
      <c r="K388" s="247"/>
      <c r="L388" s="243"/>
      <c r="M388" s="248"/>
    </row>
    <row r="389" spans="1:13" ht="18.75">
      <c r="A389" s="243"/>
      <c r="B389" s="243"/>
      <c r="C389" s="243"/>
      <c r="D389" s="243"/>
      <c r="E389" s="243"/>
      <c r="F389" s="243"/>
      <c r="G389" s="243"/>
      <c r="H389" s="243"/>
      <c r="I389" s="247"/>
      <c r="J389" s="247"/>
      <c r="K389" s="247"/>
      <c r="L389" s="243"/>
      <c r="M389" s="248"/>
    </row>
    <row r="390" spans="1:13" ht="18.75">
      <c r="A390" s="243"/>
      <c r="B390" s="243"/>
      <c r="C390" s="243"/>
      <c r="D390" s="243"/>
      <c r="E390" s="243"/>
      <c r="F390" s="243"/>
      <c r="G390" s="243"/>
      <c r="H390" s="243"/>
      <c r="I390" s="247"/>
      <c r="J390" s="247"/>
      <c r="K390" s="247"/>
      <c r="L390" s="243"/>
      <c r="M390" s="248"/>
    </row>
    <row r="391" spans="1:13" ht="18.75">
      <c r="A391" s="243"/>
      <c r="B391" s="243"/>
      <c r="C391" s="243"/>
      <c r="D391" s="243"/>
      <c r="E391" s="243"/>
      <c r="F391" s="243"/>
      <c r="G391" s="243"/>
      <c r="H391" s="243"/>
      <c r="I391" s="247"/>
      <c r="J391" s="247"/>
      <c r="K391" s="247"/>
      <c r="L391" s="243"/>
      <c r="M391" s="248"/>
    </row>
    <row r="392" spans="1:13" ht="18.75">
      <c r="A392" s="243"/>
      <c r="B392" s="243"/>
      <c r="C392" s="243"/>
      <c r="D392" s="243"/>
      <c r="E392" s="243"/>
      <c r="F392" s="243"/>
      <c r="G392" s="243"/>
      <c r="H392" s="243"/>
      <c r="I392" s="247"/>
      <c r="J392" s="247"/>
      <c r="K392" s="247"/>
      <c r="L392" s="243"/>
      <c r="M392" s="248"/>
    </row>
    <row r="393" spans="1:13" ht="18.75">
      <c r="A393" s="243"/>
      <c r="B393" s="243"/>
      <c r="C393" s="243"/>
      <c r="D393" s="243"/>
      <c r="E393" s="243"/>
      <c r="F393" s="243"/>
      <c r="G393" s="243"/>
      <c r="H393" s="243"/>
      <c r="I393" s="247"/>
      <c r="J393" s="247"/>
      <c r="K393" s="247"/>
      <c r="L393" s="243"/>
      <c r="M393" s="248"/>
    </row>
    <row r="394" spans="1:13" ht="18.75">
      <c r="A394" s="243"/>
      <c r="B394" s="243"/>
      <c r="C394" s="243"/>
      <c r="D394" s="243"/>
      <c r="E394" s="243"/>
      <c r="F394" s="243"/>
      <c r="G394" s="243"/>
      <c r="H394" s="243"/>
      <c r="I394" s="247"/>
      <c r="J394" s="247"/>
      <c r="K394" s="247"/>
      <c r="L394" s="243"/>
      <c r="M394" s="248"/>
    </row>
    <row r="395" spans="1:13" ht="18.75">
      <c r="A395" s="243"/>
      <c r="B395" s="243"/>
      <c r="C395" s="243"/>
      <c r="D395" s="243"/>
      <c r="E395" s="243"/>
      <c r="F395" s="243"/>
      <c r="G395" s="243"/>
      <c r="H395" s="243"/>
      <c r="I395" s="247"/>
      <c r="J395" s="247"/>
      <c r="K395" s="247"/>
      <c r="L395" s="243"/>
      <c r="M395" s="248"/>
    </row>
    <row r="396" spans="1:13" ht="18.75">
      <c r="A396" s="243"/>
      <c r="B396" s="243"/>
      <c r="C396" s="243"/>
      <c r="D396" s="243"/>
      <c r="E396" s="243"/>
      <c r="F396" s="243"/>
      <c r="G396" s="243"/>
      <c r="H396" s="243"/>
      <c r="I396" s="247"/>
      <c r="J396" s="247"/>
      <c r="K396" s="247"/>
      <c r="L396" s="243"/>
      <c r="M396" s="248"/>
    </row>
    <row r="397" spans="1:13" ht="18.75">
      <c r="A397" s="243"/>
      <c r="B397" s="243"/>
      <c r="C397" s="243"/>
      <c r="D397" s="243"/>
      <c r="E397" s="243"/>
      <c r="F397" s="243"/>
      <c r="G397" s="243"/>
      <c r="H397" s="243"/>
      <c r="I397" s="247"/>
      <c r="J397" s="247"/>
      <c r="K397" s="247"/>
      <c r="L397" s="243"/>
      <c r="M397" s="248"/>
    </row>
    <row r="398" spans="1:13" ht="18.75">
      <c r="A398" s="243"/>
      <c r="B398" s="243"/>
      <c r="C398" s="243"/>
      <c r="D398" s="243"/>
      <c r="E398" s="243"/>
      <c r="F398" s="243"/>
      <c r="G398" s="243"/>
      <c r="H398" s="243"/>
      <c r="I398" s="247"/>
      <c r="J398" s="247"/>
      <c r="K398" s="247"/>
      <c r="L398" s="243"/>
      <c r="M398" s="248"/>
    </row>
    <row r="399" spans="1:13" ht="18.75">
      <c r="A399" s="243"/>
      <c r="B399" s="243"/>
      <c r="C399" s="243"/>
      <c r="D399" s="243"/>
      <c r="E399" s="243"/>
      <c r="F399" s="243"/>
      <c r="G399" s="243"/>
      <c r="H399" s="243"/>
      <c r="I399" s="247"/>
      <c r="J399" s="247"/>
      <c r="K399" s="247"/>
      <c r="L399" s="243"/>
      <c r="M399" s="248"/>
    </row>
    <row r="400" spans="7:9" ht="60" customHeight="1">
      <c r="G400" s="359" t="s">
        <v>1789</v>
      </c>
      <c r="H400" s="359"/>
      <c r="I400" s="359"/>
    </row>
    <row r="401" spans="1:13" ht="19.5">
      <c r="A401" s="360" t="s">
        <v>1</v>
      </c>
      <c r="B401" s="362" t="s">
        <v>2</v>
      </c>
      <c r="C401" s="362"/>
      <c r="D401" s="362"/>
      <c r="E401" s="362" t="s">
        <v>3</v>
      </c>
      <c r="F401" s="362"/>
      <c r="G401" s="362"/>
      <c r="H401" s="363" t="s">
        <v>4</v>
      </c>
      <c r="I401" s="362" t="s">
        <v>5</v>
      </c>
      <c r="J401" s="362"/>
      <c r="K401" s="362"/>
      <c r="L401" s="362"/>
      <c r="M401" s="362"/>
    </row>
    <row r="402" spans="1:13" ht="97.5">
      <c r="A402" s="361"/>
      <c r="B402" s="43" t="s">
        <v>2048</v>
      </c>
      <c r="C402" s="43" t="s">
        <v>2046</v>
      </c>
      <c r="D402" s="43" t="s">
        <v>2049</v>
      </c>
      <c r="E402" s="43" t="s">
        <v>2047</v>
      </c>
      <c r="F402" s="43" t="s">
        <v>2050</v>
      </c>
      <c r="G402" s="43" t="s">
        <v>2051</v>
      </c>
      <c r="H402" s="363"/>
      <c r="I402" s="44" t="s">
        <v>1097</v>
      </c>
      <c r="J402" s="43" t="s">
        <v>2052</v>
      </c>
      <c r="K402" s="43" t="s">
        <v>2053</v>
      </c>
      <c r="L402" s="43" t="s">
        <v>2054</v>
      </c>
      <c r="M402" s="43" t="s">
        <v>2055</v>
      </c>
    </row>
    <row r="403" spans="1:13" ht="19.5">
      <c r="A403" s="223">
        <v>1</v>
      </c>
      <c r="B403" s="228">
        <v>2</v>
      </c>
      <c r="C403" s="223">
        <v>3</v>
      </c>
      <c r="D403" s="223">
        <v>4</v>
      </c>
      <c r="E403" s="223">
        <v>5</v>
      </c>
      <c r="F403" s="223">
        <v>6</v>
      </c>
      <c r="G403" s="223">
        <v>7</v>
      </c>
      <c r="H403" s="224">
        <v>8</v>
      </c>
      <c r="I403" s="223">
        <v>9</v>
      </c>
      <c r="J403" s="223">
        <v>10</v>
      </c>
      <c r="K403" s="223">
        <v>11</v>
      </c>
      <c r="L403" s="223">
        <v>12</v>
      </c>
      <c r="M403" s="223">
        <v>13</v>
      </c>
    </row>
    <row r="404" spans="1:13" ht="204.75">
      <c r="A404" s="91">
        <v>1</v>
      </c>
      <c r="B404" s="91">
        <v>27312</v>
      </c>
      <c r="C404" s="91" t="s">
        <v>7</v>
      </c>
      <c r="D404" s="91">
        <v>43005393</v>
      </c>
      <c r="E404" s="91" t="s">
        <v>1790</v>
      </c>
      <c r="F404" s="91" t="s">
        <v>1791</v>
      </c>
      <c r="G404" s="92" t="s">
        <v>1792</v>
      </c>
      <c r="H404" s="91">
        <v>7410100000</v>
      </c>
      <c r="I404" s="40" t="s">
        <v>1793</v>
      </c>
      <c r="J404" s="91" t="s">
        <v>1794</v>
      </c>
      <c r="K404" s="91" t="s">
        <v>1795</v>
      </c>
      <c r="L404" s="93" t="s">
        <v>1796</v>
      </c>
      <c r="M404" s="91">
        <v>1410.1</v>
      </c>
    </row>
    <row r="405" spans="7:9" ht="56.25" customHeight="1">
      <c r="G405" s="383" t="s">
        <v>1560</v>
      </c>
      <c r="H405" s="383"/>
      <c r="I405" s="383"/>
    </row>
    <row r="406" spans="1:13" ht="19.5">
      <c r="A406" s="360" t="s">
        <v>1</v>
      </c>
      <c r="B406" s="362" t="s">
        <v>2</v>
      </c>
      <c r="C406" s="362"/>
      <c r="D406" s="362"/>
      <c r="E406" s="362" t="s">
        <v>3</v>
      </c>
      <c r="F406" s="362"/>
      <c r="G406" s="362"/>
      <c r="H406" s="363" t="s">
        <v>4</v>
      </c>
      <c r="I406" s="362" t="s">
        <v>5</v>
      </c>
      <c r="J406" s="362"/>
      <c r="K406" s="362"/>
      <c r="L406" s="362"/>
      <c r="M406" s="362"/>
    </row>
    <row r="407" spans="1:13" ht="97.5">
      <c r="A407" s="361"/>
      <c r="B407" s="43" t="s">
        <v>2048</v>
      </c>
      <c r="C407" s="43" t="s">
        <v>2046</v>
      </c>
      <c r="D407" s="43" t="s">
        <v>2049</v>
      </c>
      <c r="E407" s="43" t="s">
        <v>2047</v>
      </c>
      <c r="F407" s="43" t="s">
        <v>2050</v>
      </c>
      <c r="G407" s="43" t="s">
        <v>2051</v>
      </c>
      <c r="H407" s="363"/>
      <c r="I407" s="44" t="s">
        <v>1097</v>
      </c>
      <c r="J407" s="43" t="s">
        <v>2052</v>
      </c>
      <c r="K407" s="43" t="s">
        <v>2053</v>
      </c>
      <c r="L407" s="43" t="s">
        <v>2054</v>
      </c>
      <c r="M407" s="43" t="s">
        <v>2055</v>
      </c>
    </row>
    <row r="408" spans="1:13" ht="19.5">
      <c r="A408" s="223">
        <v>1</v>
      </c>
      <c r="B408" s="228">
        <v>2</v>
      </c>
      <c r="C408" s="223">
        <v>3</v>
      </c>
      <c r="D408" s="223">
        <v>4</v>
      </c>
      <c r="E408" s="223">
        <v>5</v>
      </c>
      <c r="F408" s="223">
        <v>6</v>
      </c>
      <c r="G408" s="223">
        <v>7</v>
      </c>
      <c r="H408" s="224">
        <v>8</v>
      </c>
      <c r="I408" s="223">
        <v>9</v>
      </c>
      <c r="J408" s="223">
        <v>10</v>
      </c>
      <c r="K408" s="223">
        <v>11</v>
      </c>
      <c r="L408" s="223">
        <v>12</v>
      </c>
      <c r="M408" s="223">
        <v>13</v>
      </c>
    </row>
    <row r="409" spans="1:13" ht="18.75">
      <c r="A409" s="369">
        <v>1</v>
      </c>
      <c r="B409" s="371">
        <v>27307</v>
      </c>
      <c r="C409" s="371" t="s">
        <v>7</v>
      </c>
      <c r="D409" s="371">
        <v>43005393</v>
      </c>
      <c r="E409" s="371" t="s">
        <v>1561</v>
      </c>
      <c r="F409" s="371" t="s">
        <v>1562</v>
      </c>
      <c r="G409" s="371" t="s">
        <v>1563</v>
      </c>
      <c r="H409" s="371">
        <v>8036400000</v>
      </c>
      <c r="I409" s="369" t="s">
        <v>1564</v>
      </c>
      <c r="J409" s="369" t="s">
        <v>1565</v>
      </c>
      <c r="K409" s="74" t="s">
        <v>1566</v>
      </c>
      <c r="L409" s="369" t="s">
        <v>1567</v>
      </c>
      <c r="M409" s="74">
        <v>2</v>
      </c>
    </row>
    <row r="410" spans="1:13" ht="18.75">
      <c r="A410" s="369"/>
      <c r="B410" s="372"/>
      <c r="C410" s="372"/>
      <c r="D410" s="372"/>
      <c r="E410" s="372"/>
      <c r="F410" s="372"/>
      <c r="G410" s="372"/>
      <c r="H410" s="372"/>
      <c r="I410" s="369"/>
      <c r="J410" s="369"/>
      <c r="K410" s="74"/>
      <c r="L410" s="369"/>
      <c r="M410" s="74"/>
    </row>
    <row r="411" spans="1:13" ht="18.75">
      <c r="A411" s="369"/>
      <c r="B411" s="372"/>
      <c r="C411" s="372"/>
      <c r="D411" s="372"/>
      <c r="E411" s="372"/>
      <c r="F411" s="372"/>
      <c r="G411" s="372"/>
      <c r="H411" s="372"/>
      <c r="I411" s="369"/>
      <c r="J411" s="369"/>
      <c r="K411" s="74"/>
      <c r="L411" s="74"/>
      <c r="M411" s="74"/>
    </row>
    <row r="412" spans="1:13" ht="18.75">
      <c r="A412" s="369"/>
      <c r="B412" s="372"/>
      <c r="C412" s="372"/>
      <c r="D412" s="372"/>
      <c r="E412" s="372"/>
      <c r="F412" s="372"/>
      <c r="G412" s="372"/>
      <c r="H412" s="372"/>
      <c r="I412" s="369"/>
      <c r="J412" s="369"/>
      <c r="K412" s="74"/>
      <c r="L412" s="74"/>
      <c r="M412" s="74"/>
    </row>
    <row r="413" spans="1:13" ht="18.75">
      <c r="A413" s="369"/>
      <c r="B413" s="372"/>
      <c r="C413" s="372"/>
      <c r="D413" s="372"/>
      <c r="E413" s="372"/>
      <c r="F413" s="372"/>
      <c r="G413" s="372"/>
      <c r="H413" s="372"/>
      <c r="I413" s="369"/>
      <c r="J413" s="369"/>
      <c r="K413" s="74"/>
      <c r="L413" s="74"/>
      <c r="M413" s="74"/>
    </row>
    <row r="414" spans="1:13" ht="78.75">
      <c r="A414" s="369"/>
      <c r="B414" s="372"/>
      <c r="C414" s="372"/>
      <c r="D414" s="372"/>
      <c r="E414" s="372"/>
      <c r="F414" s="372"/>
      <c r="G414" s="372"/>
      <c r="H414" s="372"/>
      <c r="I414" s="369"/>
      <c r="J414" s="369"/>
      <c r="K414" s="74"/>
      <c r="L414" s="74" t="s">
        <v>1568</v>
      </c>
      <c r="M414" s="74">
        <v>282.3</v>
      </c>
    </row>
    <row r="415" spans="1:13" ht="63">
      <c r="A415" s="369"/>
      <c r="B415" s="373"/>
      <c r="C415" s="373"/>
      <c r="D415" s="373"/>
      <c r="E415" s="373"/>
      <c r="F415" s="373"/>
      <c r="G415" s="373"/>
      <c r="H415" s="373"/>
      <c r="I415" s="369"/>
      <c r="J415" s="369"/>
      <c r="K415" s="74" t="s">
        <v>1569</v>
      </c>
      <c r="L415" s="74" t="s">
        <v>1570</v>
      </c>
      <c r="M415" s="74">
        <v>2</v>
      </c>
    </row>
    <row r="416" spans="1:13" ht="18.7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</row>
    <row r="417" spans="1:13" ht="18.7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</row>
    <row r="418" spans="1:13" ht="18.7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 t="s">
        <v>1571</v>
      </c>
      <c r="L418" s="74"/>
      <c r="M418" s="74"/>
    </row>
    <row r="419" spans="1:13" ht="18.7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 t="s">
        <v>1572</v>
      </c>
    </row>
    <row r="420" spans="1:13" ht="18.75">
      <c r="A420" s="8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1:13" ht="94.5">
      <c r="A421" s="47">
        <v>2</v>
      </c>
      <c r="B421" s="47">
        <v>27307</v>
      </c>
      <c r="C421" s="47" t="s">
        <v>7</v>
      </c>
      <c r="D421" s="47">
        <v>43005393</v>
      </c>
      <c r="E421" s="74" t="s">
        <v>1561</v>
      </c>
      <c r="F421" s="74" t="s">
        <v>1562</v>
      </c>
      <c r="G421" s="47" t="s">
        <v>1573</v>
      </c>
      <c r="H421" s="47">
        <v>8038200000</v>
      </c>
      <c r="I421" s="47" t="s">
        <v>1574</v>
      </c>
      <c r="J421" s="47" t="s">
        <v>1575</v>
      </c>
      <c r="K421" s="47" t="s">
        <v>311</v>
      </c>
      <c r="L421" s="47" t="s">
        <v>1576</v>
      </c>
      <c r="M421" s="47">
        <v>28.15</v>
      </c>
    </row>
    <row r="422" spans="1:13" ht="63">
      <c r="A422" s="47">
        <v>3</v>
      </c>
      <c r="B422" s="47">
        <v>27307</v>
      </c>
      <c r="C422" s="47" t="s">
        <v>7</v>
      </c>
      <c r="D422" s="47">
        <v>43005393</v>
      </c>
      <c r="E422" s="74" t="s">
        <v>1561</v>
      </c>
      <c r="F422" s="74" t="s">
        <v>1562</v>
      </c>
      <c r="G422" s="47" t="s">
        <v>1577</v>
      </c>
      <c r="H422" s="47">
        <v>8000000000</v>
      </c>
      <c r="I422" s="47" t="s">
        <v>1574</v>
      </c>
      <c r="J422" s="47" t="s">
        <v>1578</v>
      </c>
      <c r="K422" s="47" t="s">
        <v>311</v>
      </c>
      <c r="L422" s="47" t="s">
        <v>1579</v>
      </c>
      <c r="M422" s="88">
        <v>65.6</v>
      </c>
    </row>
    <row r="423" spans="7:10" ht="81" customHeight="1">
      <c r="G423" s="387" t="s">
        <v>2473</v>
      </c>
      <c r="H423" s="387"/>
      <c r="I423" s="387"/>
      <c r="J423" s="387"/>
    </row>
    <row r="424" spans="1:13" ht="19.5">
      <c r="A424" s="360" t="s">
        <v>1</v>
      </c>
      <c r="B424" s="362" t="s">
        <v>2</v>
      </c>
      <c r="C424" s="362"/>
      <c r="D424" s="362"/>
      <c r="E424" s="362" t="s">
        <v>3</v>
      </c>
      <c r="F424" s="362"/>
      <c r="G424" s="362"/>
      <c r="H424" s="363" t="s">
        <v>4</v>
      </c>
      <c r="I424" s="362" t="s">
        <v>5</v>
      </c>
      <c r="J424" s="362"/>
      <c r="K424" s="362"/>
      <c r="L424" s="362"/>
      <c r="M424" s="362"/>
    </row>
    <row r="425" spans="1:13" ht="97.5">
      <c r="A425" s="361"/>
      <c r="B425" s="43" t="s">
        <v>2048</v>
      </c>
      <c r="C425" s="43" t="s">
        <v>2046</v>
      </c>
      <c r="D425" s="43" t="s">
        <v>2049</v>
      </c>
      <c r="E425" s="43" t="s">
        <v>2047</v>
      </c>
      <c r="F425" s="43" t="s">
        <v>2050</v>
      </c>
      <c r="G425" s="43" t="s">
        <v>2051</v>
      </c>
      <c r="H425" s="363"/>
      <c r="I425" s="44" t="s">
        <v>1097</v>
      </c>
      <c r="J425" s="43" t="s">
        <v>2052</v>
      </c>
      <c r="K425" s="43" t="s">
        <v>2053</v>
      </c>
      <c r="L425" s="43" t="s">
        <v>2054</v>
      </c>
      <c r="M425" s="43" t="s">
        <v>2055</v>
      </c>
    </row>
    <row r="426" spans="1:13" ht="19.5">
      <c r="A426" s="223">
        <v>1</v>
      </c>
      <c r="B426" s="228">
        <v>2</v>
      </c>
      <c r="C426" s="223">
        <v>3</v>
      </c>
      <c r="D426" s="223">
        <v>4</v>
      </c>
      <c r="E426" s="223">
        <v>5</v>
      </c>
      <c r="F426" s="223">
        <v>6</v>
      </c>
      <c r="G426" s="223">
        <v>7</v>
      </c>
      <c r="H426" s="224">
        <v>8</v>
      </c>
      <c r="I426" s="223">
        <v>9</v>
      </c>
      <c r="J426" s="223">
        <v>10</v>
      </c>
      <c r="K426" s="223">
        <v>11</v>
      </c>
      <c r="L426" s="223">
        <v>12</v>
      </c>
      <c r="M426" s="223">
        <v>13</v>
      </c>
    </row>
    <row r="427" spans="1:13" ht="18.75">
      <c r="A427" s="25">
        <v>1</v>
      </c>
      <c r="B427" s="25" t="s">
        <v>235</v>
      </c>
      <c r="C427" s="25" t="s">
        <v>235</v>
      </c>
      <c r="D427" s="25" t="s">
        <v>235</v>
      </c>
      <c r="E427" s="25" t="s">
        <v>235</v>
      </c>
      <c r="F427" s="25" t="s">
        <v>235</v>
      </c>
      <c r="G427" s="25" t="s">
        <v>235</v>
      </c>
      <c r="H427" s="25" t="s">
        <v>235</v>
      </c>
      <c r="I427" s="25" t="s">
        <v>235</v>
      </c>
      <c r="J427" s="25" t="s">
        <v>235</v>
      </c>
      <c r="K427" s="25" t="s">
        <v>235</v>
      </c>
      <c r="L427" s="25" t="s">
        <v>235</v>
      </c>
      <c r="M427" s="25" t="s">
        <v>235</v>
      </c>
    </row>
  </sheetData>
  <sheetProtection/>
  <mergeCells count="208">
    <mergeCell ref="A271:A272"/>
    <mergeCell ref="B271:D271"/>
    <mergeCell ref="E271:G271"/>
    <mergeCell ref="H271:H272"/>
    <mergeCell ref="I271:M271"/>
    <mergeCell ref="G423:J423"/>
    <mergeCell ref="G310:J310"/>
    <mergeCell ref="A311:A312"/>
    <mergeCell ref="B311:D311"/>
    <mergeCell ref="E311:G311"/>
    <mergeCell ref="B204:D204"/>
    <mergeCell ref="E204:G204"/>
    <mergeCell ref="H204:H205"/>
    <mergeCell ref="I204:M204"/>
    <mergeCell ref="G350:J350"/>
    <mergeCell ref="A351:A352"/>
    <mergeCell ref="B351:D351"/>
    <mergeCell ref="E351:G351"/>
    <mergeCell ref="H351:H352"/>
    <mergeCell ref="I351:M351"/>
    <mergeCell ref="A123:A124"/>
    <mergeCell ref="B123:D123"/>
    <mergeCell ref="E123:G123"/>
    <mergeCell ref="H123:H124"/>
    <mergeCell ref="I123:M123"/>
    <mergeCell ref="A278:A279"/>
    <mergeCell ref="B278:D278"/>
    <mergeCell ref="E278:G278"/>
    <mergeCell ref="H278:H279"/>
    <mergeCell ref="I278:M278"/>
    <mergeCell ref="A401:A402"/>
    <mergeCell ref="B401:D401"/>
    <mergeCell ref="E401:G401"/>
    <mergeCell ref="H401:H402"/>
    <mergeCell ref="I401:M401"/>
    <mergeCell ref="A381:A382"/>
    <mergeCell ref="B381:D381"/>
    <mergeCell ref="E381:G381"/>
    <mergeCell ref="H381:H382"/>
    <mergeCell ref="I381:M381"/>
    <mergeCell ref="A406:A407"/>
    <mergeCell ref="B406:D406"/>
    <mergeCell ref="E406:G406"/>
    <mergeCell ref="H406:H407"/>
    <mergeCell ref="I406:M406"/>
    <mergeCell ref="A320:A321"/>
    <mergeCell ref="B320:D320"/>
    <mergeCell ref="E320:G320"/>
    <mergeCell ref="H320:H321"/>
    <mergeCell ref="I320:M320"/>
    <mergeCell ref="A363:A364"/>
    <mergeCell ref="B363:D363"/>
    <mergeCell ref="E363:G363"/>
    <mergeCell ref="H363:H364"/>
    <mergeCell ref="I363:M363"/>
    <mergeCell ref="A216:A217"/>
    <mergeCell ref="B216:D216"/>
    <mergeCell ref="E216:G216"/>
    <mergeCell ref="H216:H217"/>
    <mergeCell ref="I216:M216"/>
    <mergeCell ref="A256:A257"/>
    <mergeCell ref="B256:D256"/>
    <mergeCell ref="E256:G256"/>
    <mergeCell ref="H256:H257"/>
    <mergeCell ref="I256:M256"/>
    <mergeCell ref="A294:A295"/>
    <mergeCell ref="B294:D294"/>
    <mergeCell ref="E294:G294"/>
    <mergeCell ref="H294:H295"/>
    <mergeCell ref="I294:M294"/>
    <mergeCell ref="A145:A146"/>
    <mergeCell ref="B145:D145"/>
    <mergeCell ref="E145:G145"/>
    <mergeCell ref="H145:H146"/>
    <mergeCell ref="I145:M145"/>
    <mergeCell ref="A159:A160"/>
    <mergeCell ref="B159:D159"/>
    <mergeCell ref="E159:G159"/>
    <mergeCell ref="H159:H160"/>
    <mergeCell ref="I159:M159"/>
    <mergeCell ref="H57:H58"/>
    <mergeCell ref="I57:M57"/>
    <mergeCell ref="A71:A72"/>
    <mergeCell ref="B71:D71"/>
    <mergeCell ref="E71:G71"/>
    <mergeCell ref="H71:H72"/>
    <mergeCell ref="I71:M71"/>
    <mergeCell ref="A192:A193"/>
    <mergeCell ref="B192:D192"/>
    <mergeCell ref="E192:G192"/>
    <mergeCell ref="H192:H193"/>
    <mergeCell ref="I192:M192"/>
    <mergeCell ref="A230:A231"/>
    <mergeCell ref="B230:D230"/>
    <mergeCell ref="E230:G230"/>
    <mergeCell ref="G203:J203"/>
    <mergeCell ref="A204:A205"/>
    <mergeCell ref="J409:J415"/>
    <mergeCell ref="L409:L410"/>
    <mergeCell ref="G319:I319"/>
    <mergeCell ref="G400:I400"/>
    <mergeCell ref="G380:I380"/>
    <mergeCell ref="G122:I122"/>
    <mergeCell ref="G277:I277"/>
    <mergeCell ref="G270:J270"/>
    <mergeCell ref="H311:H312"/>
    <mergeCell ref="I311:M311"/>
    <mergeCell ref="G405:I405"/>
    <mergeCell ref="A409:A415"/>
    <mergeCell ref="B409:B415"/>
    <mergeCell ref="C409:C415"/>
    <mergeCell ref="D409:D415"/>
    <mergeCell ref="E409:E415"/>
    <mergeCell ref="F409:F415"/>
    <mergeCell ref="G409:G415"/>
    <mergeCell ref="H409:H415"/>
    <mergeCell ref="I409:I415"/>
    <mergeCell ref="A346:A347"/>
    <mergeCell ref="B346:D346"/>
    <mergeCell ref="E346:G346"/>
    <mergeCell ref="H346:H347"/>
    <mergeCell ref="I346:M346"/>
    <mergeCell ref="G293:I293"/>
    <mergeCell ref="G56:I56"/>
    <mergeCell ref="G79:I79"/>
    <mergeCell ref="A80:A81"/>
    <mergeCell ref="B80:D80"/>
    <mergeCell ref="E80:G80"/>
    <mergeCell ref="H80:H81"/>
    <mergeCell ref="I80:M80"/>
    <mergeCell ref="A57:A58"/>
    <mergeCell ref="B57:D57"/>
    <mergeCell ref="E57:G57"/>
    <mergeCell ref="G255:I255"/>
    <mergeCell ref="G362:I362"/>
    <mergeCell ref="G70:I70"/>
    <mergeCell ref="G144:I144"/>
    <mergeCell ref="H230:H231"/>
    <mergeCell ref="I230:M230"/>
    <mergeCell ref="G158:I158"/>
    <mergeCell ref="G215:I215"/>
    <mergeCell ref="G345:I345"/>
    <mergeCell ref="G229:I229"/>
    <mergeCell ref="J234:J235"/>
    <mergeCell ref="K234:K235"/>
    <mergeCell ref="L234:L235"/>
    <mergeCell ref="A234:A235"/>
    <mergeCell ref="B234:B235"/>
    <mergeCell ref="C234:C235"/>
    <mergeCell ref="D234:D235"/>
    <mergeCell ref="E234:E235"/>
    <mergeCell ref="F234:F235"/>
    <mergeCell ref="M234:M235"/>
    <mergeCell ref="A236:A238"/>
    <mergeCell ref="B236:B238"/>
    <mergeCell ref="C236:C238"/>
    <mergeCell ref="D236:D238"/>
    <mergeCell ref="E236:E238"/>
    <mergeCell ref="G234:G235"/>
    <mergeCell ref="H234:H235"/>
    <mergeCell ref="I234:I235"/>
    <mergeCell ref="L236:L238"/>
    <mergeCell ref="F240:F243"/>
    <mergeCell ref="G236:G238"/>
    <mergeCell ref="H236:H238"/>
    <mergeCell ref="I236:I238"/>
    <mergeCell ref="J236:J238"/>
    <mergeCell ref="K236:K238"/>
    <mergeCell ref="F236:F238"/>
    <mergeCell ref="G191:I191"/>
    <mergeCell ref="M236:M238"/>
    <mergeCell ref="G240:G243"/>
    <mergeCell ref="H240:H243"/>
    <mergeCell ref="I240:I243"/>
    <mergeCell ref="A240:A243"/>
    <mergeCell ref="B240:B243"/>
    <mergeCell ref="C240:C243"/>
    <mergeCell ref="D240:D243"/>
    <mergeCell ref="E240:E243"/>
    <mergeCell ref="A424:A425"/>
    <mergeCell ref="B424:D424"/>
    <mergeCell ref="E424:G424"/>
    <mergeCell ref="H424:H425"/>
    <mergeCell ref="I424:M424"/>
    <mergeCell ref="K3:M3"/>
    <mergeCell ref="J240:J243"/>
    <mergeCell ref="K240:K243"/>
    <mergeCell ref="L240:L243"/>
    <mergeCell ref="M240:M243"/>
    <mergeCell ref="A5:M5"/>
    <mergeCell ref="G6:I6"/>
    <mergeCell ref="A8:A9"/>
    <mergeCell ref="B8:D8"/>
    <mergeCell ref="E8:G8"/>
    <mergeCell ref="H8:H9"/>
    <mergeCell ref="I8:M8"/>
    <mergeCell ref="A52:A53"/>
    <mergeCell ref="B52:D52"/>
    <mergeCell ref="E52:G52"/>
    <mergeCell ref="H52:H53"/>
    <mergeCell ref="I52:M52"/>
    <mergeCell ref="G51:I51"/>
    <mergeCell ref="G103:I103"/>
    <mergeCell ref="A104:A105"/>
    <mergeCell ref="B104:D104"/>
    <mergeCell ref="E104:G104"/>
    <mergeCell ref="H104:H105"/>
    <mergeCell ref="I104:M104"/>
  </mergeCells>
  <printOptions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479"/>
  <sheetViews>
    <sheetView zoomScale="90" zoomScaleNormal="90" zoomScalePageLayoutView="0" workbookViewId="0" topLeftCell="A472">
      <selection activeCell="E73" sqref="E73"/>
    </sheetView>
  </sheetViews>
  <sheetFormatPr defaultColWidth="9.140625" defaultRowHeight="12.75"/>
  <cols>
    <col min="1" max="1" width="4.7109375" style="7" customWidth="1"/>
    <col min="2" max="2" width="13.7109375" style="7" customWidth="1"/>
    <col min="3" max="3" width="34.00390625" style="7" customWidth="1"/>
    <col min="4" max="4" width="21.8515625" style="7" customWidth="1"/>
    <col min="5" max="5" width="27.57421875" style="7" customWidth="1"/>
    <col min="6" max="6" width="18.140625" style="7" customWidth="1"/>
    <col min="7" max="7" width="10.7109375" style="7" customWidth="1"/>
    <col min="8" max="8" width="34.7109375" style="7" customWidth="1"/>
    <col min="9" max="9" width="15.00390625" style="7" customWidth="1"/>
    <col min="10" max="10" width="21.00390625" style="7" customWidth="1"/>
    <col min="11" max="11" width="10.57421875" style="7" customWidth="1"/>
    <col min="12" max="12" width="15.7109375" style="7" customWidth="1"/>
    <col min="13" max="13" width="18.8515625" style="7" customWidth="1"/>
    <col min="14" max="16384" width="9.140625" style="7" customWidth="1"/>
  </cols>
  <sheetData>
    <row r="5" spans="1:13" ht="15">
      <c r="A5" s="8"/>
      <c r="B5" s="8"/>
      <c r="C5" s="8"/>
      <c r="D5" s="8"/>
      <c r="E5" s="8"/>
      <c r="F5" s="8"/>
      <c r="G5" s="8"/>
      <c r="H5" s="8"/>
      <c r="I5" s="12"/>
      <c r="J5" s="8"/>
      <c r="K5" s="8" t="s">
        <v>85</v>
      </c>
      <c r="L5" s="12"/>
      <c r="M5" s="12"/>
    </row>
    <row r="6" spans="1:13" ht="15">
      <c r="A6" s="8"/>
      <c r="B6" s="8"/>
      <c r="C6" s="8"/>
      <c r="D6" s="8"/>
      <c r="E6" s="8"/>
      <c r="F6" s="8"/>
      <c r="G6" s="8"/>
      <c r="H6" s="8"/>
      <c r="I6" s="12"/>
      <c r="J6" s="8"/>
      <c r="K6" s="404"/>
      <c r="L6" s="404"/>
      <c r="M6" s="404"/>
    </row>
    <row r="7" spans="1:13" ht="15">
      <c r="A7" s="8"/>
      <c r="B7" s="8"/>
      <c r="C7" s="8"/>
      <c r="D7" s="8"/>
      <c r="E7" s="8"/>
      <c r="F7" s="8"/>
      <c r="G7" s="8"/>
      <c r="H7" s="8"/>
      <c r="I7" s="13"/>
      <c r="J7" s="13"/>
      <c r="K7" s="13"/>
      <c r="L7" s="13"/>
      <c r="M7" s="13"/>
    </row>
    <row r="8" spans="1:13" ht="58.5" customHeight="1">
      <c r="A8" s="405" t="s">
        <v>265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</row>
    <row r="9" spans="1:13" ht="18">
      <c r="A9" s="9"/>
      <c r="B9" s="9"/>
      <c r="C9" s="9"/>
      <c r="D9" s="9"/>
      <c r="E9" s="9"/>
      <c r="F9" s="406"/>
      <c r="G9" s="407"/>
      <c r="H9" s="407"/>
      <c r="I9" s="9"/>
      <c r="J9" s="9"/>
      <c r="K9" s="9"/>
      <c r="L9" s="9"/>
      <c r="M9" s="9"/>
    </row>
    <row r="10" spans="1:13" ht="63" customHeight="1">
      <c r="A10" s="9"/>
      <c r="B10" s="9"/>
      <c r="C10" s="9"/>
      <c r="D10" s="9"/>
      <c r="E10" s="9"/>
      <c r="F10" s="408" t="s">
        <v>8</v>
      </c>
      <c r="G10" s="409"/>
      <c r="H10" s="409"/>
      <c r="I10" s="9"/>
      <c r="J10" s="9"/>
      <c r="K10" s="9"/>
      <c r="L10" s="9"/>
      <c r="M10" s="9"/>
    </row>
    <row r="11" spans="1:13" ht="15.75">
      <c r="A11" s="388" t="s">
        <v>1</v>
      </c>
      <c r="B11" s="388" t="s">
        <v>86</v>
      </c>
      <c r="C11" s="388" t="s">
        <v>87</v>
      </c>
      <c r="D11" s="388" t="s">
        <v>88</v>
      </c>
      <c r="E11" s="388" t="s">
        <v>89</v>
      </c>
      <c r="F11" s="388"/>
      <c r="G11" s="388"/>
      <c r="H11" s="388" t="s">
        <v>90</v>
      </c>
      <c r="I11" s="388"/>
      <c r="J11" s="388"/>
      <c r="K11" s="388" t="s">
        <v>91</v>
      </c>
      <c r="L11" s="388" t="s">
        <v>92</v>
      </c>
      <c r="M11" s="388"/>
    </row>
    <row r="12" spans="1:13" ht="93" customHeight="1">
      <c r="A12" s="388"/>
      <c r="B12" s="388"/>
      <c r="C12" s="388"/>
      <c r="D12" s="388"/>
      <c r="E12" s="222" t="s">
        <v>93</v>
      </c>
      <c r="F12" s="222" t="s">
        <v>94</v>
      </c>
      <c r="G12" s="222" t="s">
        <v>2521</v>
      </c>
      <c r="H12" s="222" t="s">
        <v>95</v>
      </c>
      <c r="I12" s="222" t="s">
        <v>96</v>
      </c>
      <c r="J12" s="222" t="s">
        <v>97</v>
      </c>
      <c r="K12" s="388"/>
      <c r="L12" s="222" t="s">
        <v>98</v>
      </c>
      <c r="M12" s="222" t="s">
        <v>99</v>
      </c>
    </row>
    <row r="13" spans="1:13" ht="15.75">
      <c r="A13" s="222">
        <v>1</v>
      </c>
      <c r="B13" s="222">
        <v>2</v>
      </c>
      <c r="C13" s="222">
        <v>3</v>
      </c>
      <c r="D13" s="222">
        <v>4</v>
      </c>
      <c r="E13" s="222">
        <v>5</v>
      </c>
      <c r="F13" s="222">
        <v>6</v>
      </c>
      <c r="G13" s="222">
        <v>7</v>
      </c>
      <c r="H13" s="222">
        <v>8</v>
      </c>
      <c r="I13" s="222">
        <v>9</v>
      </c>
      <c r="J13" s="222">
        <v>10</v>
      </c>
      <c r="K13" s="222">
        <v>11</v>
      </c>
      <c r="L13" s="222">
        <v>12</v>
      </c>
      <c r="M13" s="222">
        <v>13</v>
      </c>
    </row>
    <row r="14" spans="1:13" ht="78.75">
      <c r="A14" s="40">
        <v>1</v>
      </c>
      <c r="B14" s="45" t="s">
        <v>100</v>
      </c>
      <c r="C14" s="72" t="s">
        <v>101</v>
      </c>
      <c r="D14" s="47" t="s">
        <v>102</v>
      </c>
      <c r="E14" s="47" t="s">
        <v>103</v>
      </c>
      <c r="F14" s="95" t="s">
        <v>104</v>
      </c>
      <c r="G14" s="102">
        <v>11949.2</v>
      </c>
      <c r="H14" s="47" t="s">
        <v>105</v>
      </c>
      <c r="I14" s="45" t="s">
        <v>106</v>
      </c>
      <c r="J14" s="47" t="s">
        <v>107</v>
      </c>
      <c r="K14" s="71">
        <v>16.3</v>
      </c>
      <c r="L14" s="103" t="s">
        <v>108</v>
      </c>
      <c r="M14" s="104" t="s">
        <v>109</v>
      </c>
    </row>
    <row r="15" spans="1:13" ht="63">
      <c r="A15" s="40">
        <v>2</v>
      </c>
      <c r="B15" s="45" t="s">
        <v>100</v>
      </c>
      <c r="C15" s="72" t="s">
        <v>101</v>
      </c>
      <c r="D15" s="47" t="s">
        <v>102</v>
      </c>
      <c r="E15" s="47" t="s">
        <v>103</v>
      </c>
      <c r="F15" s="95" t="s">
        <v>104</v>
      </c>
      <c r="G15" s="102">
        <v>11949.2</v>
      </c>
      <c r="H15" s="47" t="s">
        <v>110</v>
      </c>
      <c r="I15" s="45" t="s">
        <v>106</v>
      </c>
      <c r="J15" s="47" t="s">
        <v>111</v>
      </c>
      <c r="K15" s="47">
        <v>13</v>
      </c>
      <c r="L15" s="103" t="s">
        <v>112</v>
      </c>
      <c r="M15" s="103" t="s">
        <v>113</v>
      </c>
    </row>
    <row r="16" spans="1:13" ht="63">
      <c r="A16" s="40">
        <v>3</v>
      </c>
      <c r="B16" s="45" t="s">
        <v>100</v>
      </c>
      <c r="C16" s="72" t="s">
        <v>101</v>
      </c>
      <c r="D16" s="47" t="s">
        <v>102</v>
      </c>
      <c r="E16" s="47" t="s">
        <v>103</v>
      </c>
      <c r="F16" s="95" t="s">
        <v>104</v>
      </c>
      <c r="G16" s="102">
        <v>11949.2</v>
      </c>
      <c r="H16" s="47" t="s">
        <v>110</v>
      </c>
      <c r="I16" s="45" t="s">
        <v>106</v>
      </c>
      <c r="J16" s="47" t="s">
        <v>111</v>
      </c>
      <c r="K16" s="47">
        <v>6</v>
      </c>
      <c r="L16" s="103" t="s">
        <v>114</v>
      </c>
      <c r="M16" s="103" t="s">
        <v>115</v>
      </c>
    </row>
    <row r="17" spans="1:13" ht="63">
      <c r="A17" s="40">
        <v>4</v>
      </c>
      <c r="B17" s="45" t="s">
        <v>100</v>
      </c>
      <c r="C17" s="72" t="s">
        <v>101</v>
      </c>
      <c r="D17" s="47" t="s">
        <v>102</v>
      </c>
      <c r="E17" s="47" t="s">
        <v>103</v>
      </c>
      <c r="F17" s="95" t="s">
        <v>104</v>
      </c>
      <c r="G17" s="102">
        <v>11949.2</v>
      </c>
      <c r="H17" s="47" t="s">
        <v>116</v>
      </c>
      <c r="I17" s="47" t="s">
        <v>106</v>
      </c>
      <c r="J17" s="47" t="s">
        <v>117</v>
      </c>
      <c r="K17" s="47">
        <v>6</v>
      </c>
      <c r="L17" s="103" t="s">
        <v>118</v>
      </c>
      <c r="M17" s="103" t="s">
        <v>119</v>
      </c>
    </row>
    <row r="18" spans="1:13" ht="47.25">
      <c r="A18" s="40">
        <v>5</v>
      </c>
      <c r="B18" s="45" t="s">
        <v>100</v>
      </c>
      <c r="C18" s="72" t="s">
        <v>101</v>
      </c>
      <c r="D18" s="47" t="s">
        <v>102</v>
      </c>
      <c r="E18" s="47" t="s">
        <v>103</v>
      </c>
      <c r="F18" s="95" t="s">
        <v>104</v>
      </c>
      <c r="G18" s="102">
        <v>11949.2</v>
      </c>
      <c r="H18" s="47" t="s">
        <v>120</v>
      </c>
      <c r="I18" s="45" t="s">
        <v>106</v>
      </c>
      <c r="J18" s="47" t="s">
        <v>121</v>
      </c>
      <c r="K18" s="47">
        <v>4</v>
      </c>
      <c r="L18" s="103" t="s">
        <v>122</v>
      </c>
      <c r="M18" s="103" t="s">
        <v>123</v>
      </c>
    </row>
    <row r="19" spans="1:13" ht="47.25">
      <c r="A19" s="40">
        <v>6</v>
      </c>
      <c r="B19" s="45" t="s">
        <v>100</v>
      </c>
      <c r="C19" s="72" t="s">
        <v>101</v>
      </c>
      <c r="D19" s="47" t="s">
        <v>102</v>
      </c>
      <c r="E19" s="47" t="s">
        <v>103</v>
      </c>
      <c r="F19" s="95" t="s">
        <v>104</v>
      </c>
      <c r="G19" s="102">
        <v>11949.2</v>
      </c>
      <c r="H19" s="47" t="s">
        <v>120</v>
      </c>
      <c r="I19" s="45" t="s">
        <v>106</v>
      </c>
      <c r="J19" s="47" t="s">
        <v>124</v>
      </c>
      <c r="K19" s="47">
        <v>36.4</v>
      </c>
      <c r="L19" s="103" t="s">
        <v>125</v>
      </c>
      <c r="M19" s="104" t="s">
        <v>126</v>
      </c>
    </row>
    <row r="20" spans="1:13" ht="47.25">
      <c r="A20" s="40">
        <v>7</v>
      </c>
      <c r="B20" s="45" t="s">
        <v>100</v>
      </c>
      <c r="C20" s="72" t="s">
        <v>101</v>
      </c>
      <c r="D20" s="47" t="s">
        <v>102</v>
      </c>
      <c r="E20" s="47" t="s">
        <v>103</v>
      </c>
      <c r="F20" s="95" t="s">
        <v>104</v>
      </c>
      <c r="G20" s="102">
        <v>11949.2</v>
      </c>
      <c r="H20" s="47" t="s">
        <v>127</v>
      </c>
      <c r="I20" s="45" t="s">
        <v>106</v>
      </c>
      <c r="J20" s="47" t="s">
        <v>128</v>
      </c>
      <c r="K20" s="47">
        <v>51</v>
      </c>
      <c r="L20" s="103" t="s">
        <v>129</v>
      </c>
      <c r="M20" s="103" t="s">
        <v>130</v>
      </c>
    </row>
    <row r="21" spans="1:13" ht="94.5">
      <c r="A21" s="40">
        <v>8</v>
      </c>
      <c r="B21" s="45" t="s">
        <v>100</v>
      </c>
      <c r="C21" s="72" t="s">
        <v>101</v>
      </c>
      <c r="D21" s="47" t="s">
        <v>102</v>
      </c>
      <c r="E21" s="47" t="s">
        <v>103</v>
      </c>
      <c r="F21" s="95" t="s">
        <v>104</v>
      </c>
      <c r="G21" s="102">
        <v>11949.2</v>
      </c>
      <c r="H21" s="47" t="s">
        <v>131</v>
      </c>
      <c r="I21" s="47" t="s">
        <v>132</v>
      </c>
      <c r="J21" s="47" t="s">
        <v>133</v>
      </c>
      <c r="K21" s="47">
        <v>8.3</v>
      </c>
      <c r="L21" s="103" t="s">
        <v>134</v>
      </c>
      <c r="M21" s="103" t="s">
        <v>135</v>
      </c>
    </row>
    <row r="22" spans="1:13" ht="94.5">
      <c r="A22" s="40">
        <v>9</v>
      </c>
      <c r="B22" s="45" t="s">
        <v>100</v>
      </c>
      <c r="C22" s="72" t="s">
        <v>101</v>
      </c>
      <c r="D22" s="47" t="s">
        <v>102</v>
      </c>
      <c r="E22" s="47" t="s">
        <v>103</v>
      </c>
      <c r="F22" s="95" t="s">
        <v>104</v>
      </c>
      <c r="G22" s="102">
        <v>11949.2</v>
      </c>
      <c r="H22" s="47" t="s">
        <v>131</v>
      </c>
      <c r="I22" s="47" t="s">
        <v>132</v>
      </c>
      <c r="J22" s="47" t="s">
        <v>133</v>
      </c>
      <c r="K22" s="47">
        <v>5</v>
      </c>
      <c r="L22" s="103" t="s">
        <v>136</v>
      </c>
      <c r="M22" s="103" t="s">
        <v>137</v>
      </c>
    </row>
    <row r="23" spans="1:13" ht="47.25">
      <c r="A23" s="40">
        <v>10</v>
      </c>
      <c r="B23" s="45" t="s">
        <v>100</v>
      </c>
      <c r="C23" s="72" t="s">
        <v>101</v>
      </c>
      <c r="D23" s="47" t="s">
        <v>102</v>
      </c>
      <c r="E23" s="47" t="s">
        <v>103</v>
      </c>
      <c r="F23" s="95" t="s">
        <v>104</v>
      </c>
      <c r="G23" s="102">
        <v>11949.2</v>
      </c>
      <c r="H23" s="47" t="s">
        <v>138</v>
      </c>
      <c r="I23" s="45" t="s">
        <v>106</v>
      </c>
      <c r="J23" s="47" t="s">
        <v>139</v>
      </c>
      <c r="K23" s="47">
        <v>550.74</v>
      </c>
      <c r="L23" s="103" t="s">
        <v>140</v>
      </c>
      <c r="M23" s="103" t="s">
        <v>141</v>
      </c>
    </row>
    <row r="24" spans="1:13" ht="78.75">
      <c r="A24" s="40">
        <v>11</v>
      </c>
      <c r="B24" s="45" t="s">
        <v>100</v>
      </c>
      <c r="C24" s="72" t="s">
        <v>101</v>
      </c>
      <c r="D24" s="47" t="s">
        <v>102</v>
      </c>
      <c r="E24" s="47" t="s">
        <v>103</v>
      </c>
      <c r="F24" s="95" t="s">
        <v>104</v>
      </c>
      <c r="G24" s="102">
        <v>11949.2</v>
      </c>
      <c r="H24" s="47" t="s">
        <v>138</v>
      </c>
      <c r="I24" s="45" t="s">
        <v>106</v>
      </c>
      <c r="J24" s="47" t="s">
        <v>142</v>
      </c>
      <c r="K24" s="47">
        <v>79.4</v>
      </c>
      <c r="L24" s="103" t="s">
        <v>143</v>
      </c>
      <c r="M24" s="103" t="s">
        <v>144</v>
      </c>
    </row>
    <row r="25" spans="1:13" ht="47.25">
      <c r="A25" s="40">
        <v>12</v>
      </c>
      <c r="B25" s="45" t="s">
        <v>100</v>
      </c>
      <c r="C25" s="72" t="s">
        <v>101</v>
      </c>
      <c r="D25" s="47" t="s">
        <v>102</v>
      </c>
      <c r="E25" s="47" t="s">
        <v>103</v>
      </c>
      <c r="F25" s="95" t="s">
        <v>104</v>
      </c>
      <c r="G25" s="102">
        <v>11949.2</v>
      </c>
      <c r="H25" s="47" t="s">
        <v>145</v>
      </c>
      <c r="I25" s="47" t="s">
        <v>132</v>
      </c>
      <c r="J25" s="47" t="s">
        <v>146</v>
      </c>
      <c r="K25" s="47">
        <v>553.23</v>
      </c>
      <c r="L25" s="103" t="s">
        <v>147</v>
      </c>
      <c r="M25" s="103" t="s">
        <v>148</v>
      </c>
    </row>
    <row r="26" spans="1:13" ht="63">
      <c r="A26" s="40">
        <v>13</v>
      </c>
      <c r="B26" s="40" t="s">
        <v>100</v>
      </c>
      <c r="C26" s="72" t="s">
        <v>101</v>
      </c>
      <c r="D26" s="47" t="s">
        <v>102</v>
      </c>
      <c r="E26" s="50" t="s">
        <v>149</v>
      </c>
      <c r="F26" s="95" t="s">
        <v>104</v>
      </c>
      <c r="G26" s="40">
        <v>770.3</v>
      </c>
      <c r="H26" s="40" t="s">
        <v>150</v>
      </c>
      <c r="I26" s="40" t="s">
        <v>106</v>
      </c>
      <c r="J26" s="40" t="s">
        <v>151</v>
      </c>
      <c r="K26" s="40">
        <v>6</v>
      </c>
      <c r="L26" s="103" t="s">
        <v>152</v>
      </c>
      <c r="M26" s="103" t="s">
        <v>153</v>
      </c>
    </row>
    <row r="27" spans="1:13" ht="78.75">
      <c r="A27" s="40">
        <v>14</v>
      </c>
      <c r="B27" s="40" t="s">
        <v>100</v>
      </c>
      <c r="C27" s="72" t="s">
        <v>101</v>
      </c>
      <c r="D27" s="47" t="s">
        <v>102</v>
      </c>
      <c r="E27" s="50" t="s">
        <v>149</v>
      </c>
      <c r="F27" s="95" t="s">
        <v>104</v>
      </c>
      <c r="G27" s="47">
        <v>770.3</v>
      </c>
      <c r="H27" s="59" t="s">
        <v>154</v>
      </c>
      <c r="I27" s="59" t="s">
        <v>106</v>
      </c>
      <c r="J27" s="59" t="s">
        <v>155</v>
      </c>
      <c r="K27" s="47">
        <v>6</v>
      </c>
      <c r="L27" s="103" t="s">
        <v>156</v>
      </c>
      <c r="M27" s="103" t="s">
        <v>157</v>
      </c>
    </row>
    <row r="28" spans="1:13" ht="63">
      <c r="A28" s="40">
        <v>15</v>
      </c>
      <c r="B28" s="40" t="s">
        <v>100</v>
      </c>
      <c r="C28" s="72" t="s">
        <v>101</v>
      </c>
      <c r="D28" s="47" t="s">
        <v>102</v>
      </c>
      <c r="E28" s="40" t="s">
        <v>158</v>
      </c>
      <c r="F28" s="95" t="s">
        <v>104</v>
      </c>
      <c r="G28" s="66">
        <v>621.5</v>
      </c>
      <c r="H28" s="41" t="s">
        <v>159</v>
      </c>
      <c r="I28" s="66" t="s">
        <v>132</v>
      </c>
      <c r="J28" s="40" t="s">
        <v>160</v>
      </c>
      <c r="K28" s="66">
        <v>21.6</v>
      </c>
      <c r="L28" s="105" t="s">
        <v>161</v>
      </c>
      <c r="M28" s="105" t="s">
        <v>162</v>
      </c>
    </row>
    <row r="29" spans="1:13" ht="47.25">
      <c r="A29" s="40">
        <v>16</v>
      </c>
      <c r="B29" s="40" t="s">
        <v>100</v>
      </c>
      <c r="C29" s="72" t="s">
        <v>101</v>
      </c>
      <c r="D29" s="47" t="s">
        <v>102</v>
      </c>
      <c r="E29" s="40" t="s">
        <v>163</v>
      </c>
      <c r="F29" s="95" t="s">
        <v>104</v>
      </c>
      <c r="G29" s="40">
        <v>1625.5</v>
      </c>
      <c r="H29" s="40" t="s">
        <v>164</v>
      </c>
      <c r="I29" s="40" t="s">
        <v>106</v>
      </c>
      <c r="J29" s="40" t="s">
        <v>165</v>
      </c>
      <c r="K29" s="40">
        <v>97.5</v>
      </c>
      <c r="L29" s="105" t="s">
        <v>166</v>
      </c>
      <c r="M29" s="106" t="s">
        <v>167</v>
      </c>
    </row>
    <row r="30" spans="1:13" ht="47.25">
      <c r="A30" s="40">
        <v>17</v>
      </c>
      <c r="B30" s="40" t="s">
        <v>100</v>
      </c>
      <c r="C30" s="72" t="s">
        <v>101</v>
      </c>
      <c r="D30" s="47" t="s">
        <v>102</v>
      </c>
      <c r="E30" s="40" t="s">
        <v>168</v>
      </c>
      <c r="F30" s="95" t="s">
        <v>104</v>
      </c>
      <c r="G30" s="40">
        <v>1625.5</v>
      </c>
      <c r="H30" s="40" t="s">
        <v>169</v>
      </c>
      <c r="I30" s="40" t="s">
        <v>106</v>
      </c>
      <c r="J30" s="40" t="s">
        <v>170</v>
      </c>
      <c r="K30" s="40">
        <v>19.9</v>
      </c>
      <c r="L30" s="107" t="s">
        <v>171</v>
      </c>
      <c r="M30" s="105" t="s">
        <v>172</v>
      </c>
    </row>
    <row r="31" spans="1:13" ht="47.25">
      <c r="A31" s="40">
        <v>18</v>
      </c>
      <c r="B31" s="40" t="s">
        <v>100</v>
      </c>
      <c r="C31" s="72" t="s">
        <v>101</v>
      </c>
      <c r="D31" s="47" t="s">
        <v>102</v>
      </c>
      <c r="E31" s="51" t="s">
        <v>173</v>
      </c>
      <c r="F31" s="95" t="s">
        <v>104</v>
      </c>
      <c r="G31" s="40">
        <v>1625.5</v>
      </c>
      <c r="H31" s="40" t="s">
        <v>174</v>
      </c>
      <c r="I31" s="40" t="s">
        <v>132</v>
      </c>
      <c r="J31" s="40" t="s">
        <v>175</v>
      </c>
      <c r="K31" s="40">
        <v>24</v>
      </c>
      <c r="L31" s="105" t="s">
        <v>176</v>
      </c>
      <c r="M31" s="105" t="s">
        <v>177</v>
      </c>
    </row>
    <row r="32" spans="1:13" ht="78.75">
      <c r="A32" s="40">
        <v>19</v>
      </c>
      <c r="B32" s="40" t="s">
        <v>100</v>
      </c>
      <c r="C32" s="72" t="s">
        <v>101</v>
      </c>
      <c r="D32" s="47" t="s">
        <v>102</v>
      </c>
      <c r="E32" s="40" t="s">
        <v>178</v>
      </c>
      <c r="F32" s="95" t="s">
        <v>104</v>
      </c>
      <c r="G32" s="40">
        <v>1625.5</v>
      </c>
      <c r="H32" s="66" t="s">
        <v>179</v>
      </c>
      <c r="I32" s="66" t="s">
        <v>106</v>
      </c>
      <c r="J32" s="40" t="s">
        <v>180</v>
      </c>
      <c r="K32" s="66">
        <v>20.5</v>
      </c>
      <c r="L32" s="107" t="s">
        <v>181</v>
      </c>
      <c r="M32" s="107" t="s">
        <v>182</v>
      </c>
    </row>
    <row r="33" spans="1:13" ht="110.25">
      <c r="A33" s="40">
        <v>20</v>
      </c>
      <c r="B33" s="47" t="s">
        <v>100</v>
      </c>
      <c r="C33" s="72" t="s">
        <v>101</v>
      </c>
      <c r="D33" s="47" t="s">
        <v>102</v>
      </c>
      <c r="E33" s="47" t="s">
        <v>163</v>
      </c>
      <c r="F33" s="95" t="s">
        <v>104</v>
      </c>
      <c r="G33" s="40">
        <v>1625.5</v>
      </c>
      <c r="H33" s="47" t="s">
        <v>183</v>
      </c>
      <c r="I33" s="47" t="s">
        <v>132</v>
      </c>
      <c r="J33" s="47" t="s">
        <v>184</v>
      </c>
      <c r="K33" s="45">
        <v>106.6</v>
      </c>
      <c r="L33" s="108" t="s">
        <v>185</v>
      </c>
      <c r="M33" s="108" t="s">
        <v>186</v>
      </c>
    </row>
    <row r="34" spans="1:13" ht="110.25">
      <c r="A34" s="40">
        <v>21</v>
      </c>
      <c r="B34" s="40" t="s">
        <v>100</v>
      </c>
      <c r="C34" s="72" t="s">
        <v>101</v>
      </c>
      <c r="D34" s="47" t="s">
        <v>102</v>
      </c>
      <c r="E34" s="47" t="s">
        <v>187</v>
      </c>
      <c r="F34" s="95" t="s">
        <v>104</v>
      </c>
      <c r="G34" s="47">
        <v>1016</v>
      </c>
      <c r="H34" s="47" t="s">
        <v>188</v>
      </c>
      <c r="I34" s="45" t="s">
        <v>106</v>
      </c>
      <c r="J34" s="47" t="s">
        <v>189</v>
      </c>
      <c r="K34" s="45">
        <v>10.1</v>
      </c>
      <c r="L34" s="108" t="s">
        <v>190</v>
      </c>
      <c r="M34" s="104" t="s">
        <v>191</v>
      </c>
    </row>
    <row r="35" spans="1:13" ht="47.25">
      <c r="A35" s="40">
        <v>22</v>
      </c>
      <c r="B35" s="40" t="s">
        <v>100</v>
      </c>
      <c r="C35" s="72" t="s">
        <v>101</v>
      </c>
      <c r="D35" s="47" t="s">
        <v>102</v>
      </c>
      <c r="E35" s="67" t="s">
        <v>192</v>
      </c>
      <c r="F35" s="95" t="s">
        <v>104</v>
      </c>
      <c r="G35" s="47">
        <v>653.4</v>
      </c>
      <c r="H35" s="47" t="s">
        <v>193</v>
      </c>
      <c r="I35" s="45" t="s">
        <v>194</v>
      </c>
      <c r="J35" s="47" t="s">
        <v>195</v>
      </c>
      <c r="K35" s="45">
        <v>63.9</v>
      </c>
      <c r="L35" s="103" t="s">
        <v>196</v>
      </c>
      <c r="M35" s="103" t="s">
        <v>197</v>
      </c>
    </row>
    <row r="36" spans="1:13" ht="63">
      <c r="A36" s="40">
        <v>23</v>
      </c>
      <c r="B36" s="40" t="s">
        <v>100</v>
      </c>
      <c r="C36" s="72" t="s">
        <v>101</v>
      </c>
      <c r="D36" s="47" t="s">
        <v>102</v>
      </c>
      <c r="E36" s="40" t="s">
        <v>198</v>
      </c>
      <c r="F36" s="95" t="s">
        <v>104</v>
      </c>
      <c r="G36" s="40">
        <v>1362.8</v>
      </c>
      <c r="H36" s="40" t="s">
        <v>199</v>
      </c>
      <c r="I36" s="40" t="s">
        <v>106</v>
      </c>
      <c r="J36" s="47" t="s">
        <v>200</v>
      </c>
      <c r="K36" s="75">
        <v>2.5</v>
      </c>
      <c r="L36" s="105" t="s">
        <v>201</v>
      </c>
      <c r="M36" s="106" t="s">
        <v>202</v>
      </c>
    </row>
    <row r="37" spans="1:13" ht="63">
      <c r="A37" s="40">
        <v>24</v>
      </c>
      <c r="B37" s="40" t="s">
        <v>100</v>
      </c>
      <c r="C37" s="72" t="s">
        <v>101</v>
      </c>
      <c r="D37" s="47" t="s">
        <v>102</v>
      </c>
      <c r="E37" s="54" t="s">
        <v>203</v>
      </c>
      <c r="F37" s="95" t="s">
        <v>104</v>
      </c>
      <c r="G37" s="54">
        <v>2090.5</v>
      </c>
      <c r="H37" s="54" t="s">
        <v>204</v>
      </c>
      <c r="I37" s="54" t="s">
        <v>132</v>
      </c>
      <c r="J37" s="54" t="s">
        <v>195</v>
      </c>
      <c r="K37" s="66">
        <v>485.6</v>
      </c>
      <c r="L37" s="107" t="s">
        <v>205</v>
      </c>
      <c r="M37" s="104" t="s">
        <v>206</v>
      </c>
    </row>
    <row r="38" spans="1:13" ht="78.75">
      <c r="A38" s="40">
        <v>25</v>
      </c>
      <c r="B38" s="40" t="s">
        <v>100</v>
      </c>
      <c r="C38" s="72" t="s">
        <v>101</v>
      </c>
      <c r="D38" s="47" t="s">
        <v>102</v>
      </c>
      <c r="E38" s="40" t="s">
        <v>207</v>
      </c>
      <c r="F38" s="95" t="s">
        <v>104</v>
      </c>
      <c r="G38" s="40">
        <v>1185.76</v>
      </c>
      <c r="H38" s="40" t="s">
        <v>208</v>
      </c>
      <c r="I38" s="40" t="s">
        <v>194</v>
      </c>
      <c r="J38" s="40" t="s">
        <v>209</v>
      </c>
      <c r="K38" s="66">
        <v>267.56</v>
      </c>
      <c r="L38" s="107" t="s">
        <v>210</v>
      </c>
      <c r="M38" s="107" t="s">
        <v>211</v>
      </c>
    </row>
    <row r="39" spans="1:13" ht="94.5">
      <c r="A39" s="40">
        <v>26</v>
      </c>
      <c r="B39" s="40" t="s">
        <v>100</v>
      </c>
      <c r="C39" s="72" t="s">
        <v>101</v>
      </c>
      <c r="D39" s="47" t="s">
        <v>102</v>
      </c>
      <c r="E39" s="40" t="s">
        <v>207</v>
      </c>
      <c r="F39" s="95" t="s">
        <v>104</v>
      </c>
      <c r="G39" s="40">
        <v>1185.76</v>
      </c>
      <c r="H39" s="40" t="s">
        <v>212</v>
      </c>
      <c r="I39" s="40" t="s">
        <v>106</v>
      </c>
      <c r="J39" s="47" t="s">
        <v>213</v>
      </c>
      <c r="K39" s="66">
        <v>4</v>
      </c>
      <c r="L39" s="107" t="s">
        <v>214</v>
      </c>
      <c r="M39" s="107" t="s">
        <v>215</v>
      </c>
    </row>
    <row r="40" spans="1:13" ht="78.75">
      <c r="A40" s="40">
        <v>27</v>
      </c>
      <c r="B40" s="40" t="s">
        <v>100</v>
      </c>
      <c r="C40" s="72" t="s">
        <v>101</v>
      </c>
      <c r="D40" s="47" t="s">
        <v>102</v>
      </c>
      <c r="E40" s="40" t="s">
        <v>216</v>
      </c>
      <c r="F40" s="95" t="s">
        <v>104</v>
      </c>
      <c r="G40" s="66">
        <v>608</v>
      </c>
      <c r="H40" s="40" t="s">
        <v>217</v>
      </c>
      <c r="I40" s="66" t="s">
        <v>132</v>
      </c>
      <c r="J40" s="40" t="s">
        <v>218</v>
      </c>
      <c r="K40" s="66">
        <v>252.2</v>
      </c>
      <c r="L40" s="107" t="s">
        <v>219</v>
      </c>
      <c r="M40" s="109" t="s">
        <v>220</v>
      </c>
    </row>
    <row r="41" spans="1:13" ht="110.25">
      <c r="A41" s="40">
        <v>28</v>
      </c>
      <c r="B41" s="47" t="s">
        <v>100</v>
      </c>
      <c r="C41" s="72" t="s">
        <v>101</v>
      </c>
      <c r="D41" s="47" t="s">
        <v>102</v>
      </c>
      <c r="E41" s="47" t="s">
        <v>221</v>
      </c>
      <c r="F41" s="95" t="s">
        <v>104</v>
      </c>
      <c r="G41" s="47">
        <v>1519.6</v>
      </c>
      <c r="H41" s="47" t="s">
        <v>222</v>
      </c>
      <c r="I41" s="47" t="s">
        <v>132</v>
      </c>
      <c r="J41" s="47" t="s">
        <v>223</v>
      </c>
      <c r="K41" s="47">
        <v>95.7</v>
      </c>
      <c r="L41" s="103" t="s">
        <v>224</v>
      </c>
      <c r="M41" s="103" t="s">
        <v>225</v>
      </c>
    </row>
    <row r="42" spans="1:13" ht="110.25">
      <c r="A42" s="40">
        <v>29</v>
      </c>
      <c r="B42" s="47" t="s">
        <v>100</v>
      </c>
      <c r="C42" s="72" t="s">
        <v>101</v>
      </c>
      <c r="D42" s="47" t="s">
        <v>102</v>
      </c>
      <c r="E42" s="47" t="s">
        <v>221</v>
      </c>
      <c r="F42" s="95" t="s">
        <v>104</v>
      </c>
      <c r="G42" s="47">
        <v>1519.6</v>
      </c>
      <c r="H42" s="47" t="s">
        <v>226</v>
      </c>
      <c r="I42" s="47" t="s">
        <v>132</v>
      </c>
      <c r="J42" s="47" t="s">
        <v>227</v>
      </c>
      <c r="K42" s="45">
        <v>136.3</v>
      </c>
      <c r="L42" s="108" t="s">
        <v>228</v>
      </c>
      <c r="M42" s="103" t="s">
        <v>229</v>
      </c>
    </row>
    <row r="43" spans="6:9" ht="52.5" customHeight="1">
      <c r="F43" s="411" t="s">
        <v>2132</v>
      </c>
      <c r="G43" s="412"/>
      <c r="H43" s="412"/>
      <c r="I43" s="412"/>
    </row>
    <row r="44" spans="1:13" ht="15.75">
      <c r="A44" s="388" t="s">
        <v>1</v>
      </c>
      <c r="B44" s="388" t="s">
        <v>86</v>
      </c>
      <c r="C44" s="388" t="s">
        <v>87</v>
      </c>
      <c r="D44" s="388" t="s">
        <v>88</v>
      </c>
      <c r="E44" s="388" t="s">
        <v>89</v>
      </c>
      <c r="F44" s="388"/>
      <c r="G44" s="388"/>
      <c r="H44" s="388" t="s">
        <v>90</v>
      </c>
      <c r="I44" s="388"/>
      <c r="J44" s="388"/>
      <c r="K44" s="388" t="s">
        <v>91</v>
      </c>
      <c r="L44" s="388" t="s">
        <v>92</v>
      </c>
      <c r="M44" s="388"/>
    </row>
    <row r="45" spans="1:13" ht="90.75" customHeight="1">
      <c r="A45" s="388"/>
      <c r="B45" s="388"/>
      <c r="C45" s="388"/>
      <c r="D45" s="388"/>
      <c r="E45" s="222" t="s">
        <v>93</v>
      </c>
      <c r="F45" s="222" t="s">
        <v>94</v>
      </c>
      <c r="G45" s="222" t="s">
        <v>2521</v>
      </c>
      <c r="H45" s="222" t="s">
        <v>95</v>
      </c>
      <c r="I45" s="222" t="s">
        <v>96</v>
      </c>
      <c r="J45" s="222" t="s">
        <v>97</v>
      </c>
      <c r="K45" s="388"/>
      <c r="L45" s="222" t="s">
        <v>98</v>
      </c>
      <c r="M45" s="222" t="s">
        <v>99</v>
      </c>
    </row>
    <row r="46" spans="1:13" ht="15.75">
      <c r="A46" s="222">
        <v>1</v>
      </c>
      <c r="B46" s="222">
        <v>2</v>
      </c>
      <c r="C46" s="222">
        <v>3</v>
      </c>
      <c r="D46" s="222">
        <v>4</v>
      </c>
      <c r="E46" s="222">
        <v>5</v>
      </c>
      <c r="F46" s="222">
        <v>6</v>
      </c>
      <c r="G46" s="222">
        <v>7</v>
      </c>
      <c r="H46" s="222">
        <v>8</v>
      </c>
      <c r="I46" s="222">
        <v>9</v>
      </c>
      <c r="J46" s="222">
        <v>10</v>
      </c>
      <c r="K46" s="222">
        <v>11</v>
      </c>
      <c r="L46" s="222">
        <v>12</v>
      </c>
      <c r="M46" s="222">
        <v>13</v>
      </c>
    </row>
    <row r="47" spans="1:13" ht="25.5">
      <c r="A47" s="40">
        <v>1</v>
      </c>
      <c r="B47" s="15" t="s">
        <v>2133</v>
      </c>
      <c r="C47" s="28" t="s">
        <v>2134</v>
      </c>
      <c r="D47" s="15" t="s">
        <v>7</v>
      </c>
      <c r="E47" s="175" t="s">
        <v>2135</v>
      </c>
      <c r="F47" s="175" t="s">
        <v>2136</v>
      </c>
      <c r="G47" s="42">
        <v>771.8</v>
      </c>
      <c r="H47" s="175" t="s">
        <v>2137</v>
      </c>
      <c r="I47" s="15" t="s">
        <v>106</v>
      </c>
      <c r="J47" s="175" t="s">
        <v>2138</v>
      </c>
      <c r="K47" s="175">
        <v>30.7</v>
      </c>
      <c r="L47" s="175" t="s">
        <v>2139</v>
      </c>
      <c r="M47" s="100">
        <v>43434</v>
      </c>
    </row>
    <row r="48" spans="1:13" ht="25.5">
      <c r="A48" s="40">
        <v>2</v>
      </c>
      <c r="B48" s="173" t="s">
        <v>2133</v>
      </c>
      <c r="C48" s="28" t="s">
        <v>2134</v>
      </c>
      <c r="D48" s="173" t="s">
        <v>7</v>
      </c>
      <c r="E48" s="175" t="s">
        <v>2135</v>
      </c>
      <c r="F48" s="175" t="s">
        <v>2136</v>
      </c>
      <c r="G48" s="42">
        <v>771.8</v>
      </c>
      <c r="H48" s="175" t="s">
        <v>2140</v>
      </c>
      <c r="I48" s="15" t="s">
        <v>132</v>
      </c>
      <c r="J48" s="175" t="s">
        <v>2141</v>
      </c>
      <c r="K48" s="175">
        <v>91.9</v>
      </c>
      <c r="L48" s="176">
        <v>42992</v>
      </c>
      <c r="M48" s="100">
        <v>44056</v>
      </c>
    </row>
    <row r="49" spans="1:13" ht="51">
      <c r="A49" s="40">
        <v>3</v>
      </c>
      <c r="B49" s="173" t="s">
        <v>2133</v>
      </c>
      <c r="C49" s="28" t="s">
        <v>2134</v>
      </c>
      <c r="D49" s="173" t="s">
        <v>7</v>
      </c>
      <c r="E49" s="175" t="s">
        <v>2142</v>
      </c>
      <c r="F49" s="175" t="s">
        <v>1349</v>
      </c>
      <c r="G49" s="42">
        <v>7208.4</v>
      </c>
      <c r="H49" s="175" t="s">
        <v>2143</v>
      </c>
      <c r="I49" s="15" t="s">
        <v>132</v>
      </c>
      <c r="J49" s="175" t="s">
        <v>2144</v>
      </c>
      <c r="K49" s="175">
        <v>23.6</v>
      </c>
      <c r="L49" s="176">
        <v>41892</v>
      </c>
      <c r="M49" s="100">
        <v>44086</v>
      </c>
    </row>
    <row r="50" spans="1:13" ht="38.25">
      <c r="A50" s="54">
        <v>4</v>
      </c>
      <c r="B50" s="173" t="s">
        <v>2133</v>
      </c>
      <c r="C50" s="28" t="s">
        <v>2134</v>
      </c>
      <c r="D50" s="173" t="s">
        <v>7</v>
      </c>
      <c r="E50" s="175" t="s">
        <v>2142</v>
      </c>
      <c r="F50" s="175" t="s">
        <v>1349</v>
      </c>
      <c r="G50" s="174">
        <v>7208.4</v>
      </c>
      <c r="H50" s="175" t="s">
        <v>2145</v>
      </c>
      <c r="I50" s="15" t="s">
        <v>132</v>
      </c>
      <c r="J50" s="177" t="s">
        <v>2146</v>
      </c>
      <c r="K50" s="175">
        <v>2</v>
      </c>
      <c r="L50" s="176">
        <v>40918</v>
      </c>
      <c r="M50" s="100">
        <v>44113</v>
      </c>
    </row>
    <row r="51" spans="1:13" ht="25.5">
      <c r="A51" s="40">
        <v>5</v>
      </c>
      <c r="B51" s="173" t="s">
        <v>2133</v>
      </c>
      <c r="C51" s="28" t="s">
        <v>2134</v>
      </c>
      <c r="D51" s="173" t="s">
        <v>7</v>
      </c>
      <c r="E51" s="175" t="s">
        <v>2147</v>
      </c>
      <c r="F51" s="175" t="s">
        <v>6</v>
      </c>
      <c r="G51" s="42">
        <v>299.9</v>
      </c>
      <c r="H51" s="175" t="s">
        <v>318</v>
      </c>
      <c r="I51" s="15" t="s">
        <v>132</v>
      </c>
      <c r="J51" s="175" t="s">
        <v>2141</v>
      </c>
      <c r="K51" s="175">
        <v>299.9</v>
      </c>
      <c r="L51" s="176">
        <v>43160</v>
      </c>
      <c r="M51" s="100">
        <v>43277</v>
      </c>
    </row>
    <row r="52" spans="1:13" ht="15.75">
      <c r="A52" s="243"/>
      <c r="B52" s="31"/>
      <c r="C52" s="250"/>
      <c r="D52" s="31"/>
      <c r="E52" s="251"/>
      <c r="F52" s="251"/>
      <c r="G52" s="254"/>
      <c r="H52" s="251"/>
      <c r="I52" s="31"/>
      <c r="J52" s="251"/>
      <c r="K52" s="251"/>
      <c r="L52" s="252"/>
      <c r="M52" s="253"/>
    </row>
    <row r="53" spans="1:13" ht="15.75">
      <c r="A53" s="243"/>
      <c r="B53" s="31"/>
      <c r="C53" s="250"/>
      <c r="D53" s="31"/>
      <c r="E53" s="251"/>
      <c r="F53" s="251"/>
      <c r="G53" s="254"/>
      <c r="H53" s="251"/>
      <c r="I53" s="31"/>
      <c r="J53" s="251"/>
      <c r="K53" s="251"/>
      <c r="L53" s="252"/>
      <c r="M53" s="253"/>
    </row>
    <row r="54" spans="1:13" ht="15.75">
      <c r="A54" s="243"/>
      <c r="B54" s="31"/>
      <c r="C54" s="250"/>
      <c r="D54" s="31"/>
      <c r="E54" s="251"/>
      <c r="F54" s="251"/>
      <c r="G54" s="254"/>
      <c r="H54" s="251"/>
      <c r="I54" s="31"/>
      <c r="J54" s="251"/>
      <c r="K54" s="251"/>
      <c r="L54" s="252"/>
      <c r="M54" s="253"/>
    </row>
    <row r="55" spans="1:13" ht="15.75">
      <c r="A55" s="243"/>
      <c r="B55" s="31"/>
      <c r="C55" s="250"/>
      <c r="D55" s="31"/>
      <c r="E55" s="251"/>
      <c r="F55" s="251"/>
      <c r="G55" s="254"/>
      <c r="H55" s="251"/>
      <c r="I55" s="31"/>
      <c r="J55" s="251"/>
      <c r="K55" s="251"/>
      <c r="L55" s="252"/>
      <c r="M55" s="253"/>
    </row>
    <row r="56" spans="1:13" ht="75.75" customHeight="1">
      <c r="A56" s="10"/>
      <c r="B56" s="10"/>
      <c r="C56" s="11"/>
      <c r="D56" s="10"/>
      <c r="E56" s="10"/>
      <c r="F56" s="408" t="s">
        <v>331</v>
      </c>
      <c r="G56" s="409"/>
      <c r="H56" s="409"/>
      <c r="I56" s="10"/>
      <c r="J56" s="10"/>
      <c r="K56" s="14"/>
      <c r="L56" s="14"/>
      <c r="M56" s="14"/>
    </row>
    <row r="57" spans="1:13" ht="15.75">
      <c r="A57" s="388" t="s">
        <v>1</v>
      </c>
      <c r="B57" s="388" t="s">
        <v>86</v>
      </c>
      <c r="C57" s="388" t="s">
        <v>87</v>
      </c>
      <c r="D57" s="388" t="s">
        <v>88</v>
      </c>
      <c r="E57" s="388" t="s">
        <v>89</v>
      </c>
      <c r="F57" s="388"/>
      <c r="G57" s="388"/>
      <c r="H57" s="388" t="s">
        <v>90</v>
      </c>
      <c r="I57" s="388"/>
      <c r="J57" s="388"/>
      <c r="K57" s="388" t="s">
        <v>91</v>
      </c>
      <c r="L57" s="388" t="s">
        <v>92</v>
      </c>
      <c r="M57" s="388"/>
    </row>
    <row r="58" spans="1:13" ht="121.5" customHeight="1">
      <c r="A58" s="388"/>
      <c r="B58" s="388"/>
      <c r="C58" s="388"/>
      <c r="D58" s="388"/>
      <c r="E58" s="222" t="s">
        <v>93</v>
      </c>
      <c r="F58" s="222" t="s">
        <v>94</v>
      </c>
      <c r="G58" s="222" t="s">
        <v>2521</v>
      </c>
      <c r="H58" s="222" t="s">
        <v>95</v>
      </c>
      <c r="I58" s="222" t="s">
        <v>96</v>
      </c>
      <c r="J58" s="222" t="s">
        <v>97</v>
      </c>
      <c r="K58" s="388"/>
      <c r="L58" s="222" t="s">
        <v>98</v>
      </c>
      <c r="M58" s="222" t="s">
        <v>99</v>
      </c>
    </row>
    <row r="59" spans="1:13" ht="15.75">
      <c r="A59" s="222">
        <v>1</v>
      </c>
      <c r="B59" s="222">
        <v>2</v>
      </c>
      <c r="C59" s="222">
        <v>3</v>
      </c>
      <c r="D59" s="222">
        <v>4</v>
      </c>
      <c r="E59" s="222">
        <v>5</v>
      </c>
      <c r="F59" s="222">
        <v>6</v>
      </c>
      <c r="G59" s="222">
        <v>7</v>
      </c>
      <c r="H59" s="222">
        <v>8</v>
      </c>
      <c r="I59" s="222">
        <v>9</v>
      </c>
      <c r="J59" s="222">
        <v>10</v>
      </c>
      <c r="K59" s="222">
        <v>11</v>
      </c>
      <c r="L59" s="222">
        <v>12</v>
      </c>
      <c r="M59" s="222">
        <v>13</v>
      </c>
    </row>
    <row r="60" spans="1:13" ht="63">
      <c r="A60" s="81">
        <v>1</v>
      </c>
      <c r="B60" s="81" t="s">
        <v>306</v>
      </c>
      <c r="C60" s="74" t="s">
        <v>307</v>
      </c>
      <c r="D60" s="74" t="s">
        <v>282</v>
      </c>
      <c r="E60" s="74" t="s">
        <v>308</v>
      </c>
      <c r="F60" s="74" t="s">
        <v>309</v>
      </c>
      <c r="G60" s="81">
        <v>10580.7</v>
      </c>
      <c r="H60" s="74" t="s">
        <v>310</v>
      </c>
      <c r="I60" s="81" t="s">
        <v>132</v>
      </c>
      <c r="J60" s="74" t="s">
        <v>311</v>
      </c>
      <c r="K60" s="81">
        <v>85</v>
      </c>
      <c r="L60" s="121">
        <v>43860</v>
      </c>
      <c r="M60" s="121">
        <v>44196</v>
      </c>
    </row>
    <row r="61" spans="1:13" ht="63">
      <c r="A61" s="81" t="s">
        <v>312</v>
      </c>
      <c r="B61" s="81" t="s">
        <v>306</v>
      </c>
      <c r="C61" s="74" t="s">
        <v>307</v>
      </c>
      <c r="D61" s="74" t="s">
        <v>282</v>
      </c>
      <c r="E61" s="74" t="s">
        <v>313</v>
      </c>
      <c r="F61" s="74" t="s">
        <v>309</v>
      </c>
      <c r="G61" s="74">
        <v>2840.6</v>
      </c>
      <c r="H61" s="74" t="s">
        <v>314</v>
      </c>
      <c r="I61" s="81" t="s">
        <v>132</v>
      </c>
      <c r="J61" s="74" t="s">
        <v>22</v>
      </c>
      <c r="K61" s="74">
        <v>268.2</v>
      </c>
      <c r="L61" s="122">
        <v>43670</v>
      </c>
      <c r="M61" s="122">
        <v>44735</v>
      </c>
    </row>
    <row r="62" spans="1:13" ht="47.25">
      <c r="A62" s="81" t="s">
        <v>315</v>
      </c>
      <c r="B62" s="81" t="s">
        <v>306</v>
      </c>
      <c r="C62" s="74" t="s">
        <v>307</v>
      </c>
      <c r="D62" s="74" t="s">
        <v>282</v>
      </c>
      <c r="E62" s="74" t="s">
        <v>316</v>
      </c>
      <c r="F62" s="74" t="s">
        <v>317</v>
      </c>
      <c r="G62" s="73">
        <v>457.9</v>
      </c>
      <c r="H62" s="74" t="s">
        <v>318</v>
      </c>
      <c r="I62" s="81" t="s">
        <v>132</v>
      </c>
      <c r="J62" s="74" t="s">
        <v>22</v>
      </c>
      <c r="K62" s="73">
        <v>457.9</v>
      </c>
      <c r="L62" s="122">
        <v>43479</v>
      </c>
      <c r="M62" s="122">
        <v>44573</v>
      </c>
    </row>
    <row r="63" spans="1:13" ht="63">
      <c r="A63" s="123" t="s">
        <v>319</v>
      </c>
      <c r="B63" s="81" t="s">
        <v>306</v>
      </c>
      <c r="C63" s="74" t="s">
        <v>307</v>
      </c>
      <c r="D63" s="74" t="s">
        <v>282</v>
      </c>
      <c r="E63" s="74" t="s">
        <v>320</v>
      </c>
      <c r="F63" s="74" t="s">
        <v>317</v>
      </c>
      <c r="G63" s="73">
        <v>935.7</v>
      </c>
      <c r="H63" s="74" t="s">
        <v>321</v>
      </c>
      <c r="I63" s="81" t="s">
        <v>132</v>
      </c>
      <c r="J63" s="74" t="s">
        <v>22</v>
      </c>
      <c r="K63" s="73">
        <v>319.6</v>
      </c>
      <c r="L63" s="122">
        <v>43068</v>
      </c>
      <c r="M63" s="122">
        <v>44132</v>
      </c>
    </row>
    <row r="64" spans="1:13" ht="47.25">
      <c r="A64" s="81" t="s">
        <v>322</v>
      </c>
      <c r="B64" s="74" t="s">
        <v>323</v>
      </c>
      <c r="C64" s="74" t="s">
        <v>324</v>
      </c>
      <c r="D64" s="74" t="s">
        <v>282</v>
      </c>
      <c r="E64" s="74" t="s">
        <v>325</v>
      </c>
      <c r="F64" s="74" t="s">
        <v>326</v>
      </c>
      <c r="G64" s="74">
        <v>13186</v>
      </c>
      <c r="H64" s="74" t="s">
        <v>327</v>
      </c>
      <c r="I64" s="74" t="s">
        <v>132</v>
      </c>
      <c r="J64" s="74" t="s">
        <v>311</v>
      </c>
      <c r="K64" s="74">
        <v>18</v>
      </c>
      <c r="L64" s="122" t="s">
        <v>328</v>
      </c>
      <c r="M64" s="122" t="s">
        <v>329</v>
      </c>
    </row>
    <row r="65" spans="1:13" ht="63">
      <c r="A65" s="81" t="s">
        <v>330</v>
      </c>
      <c r="B65" s="74" t="s">
        <v>323</v>
      </c>
      <c r="C65" s="74" t="s">
        <v>324</v>
      </c>
      <c r="D65" s="74" t="s">
        <v>331</v>
      </c>
      <c r="E65" s="74" t="s">
        <v>325</v>
      </c>
      <c r="F65" s="74" t="s">
        <v>326</v>
      </c>
      <c r="G65" s="74">
        <v>13186</v>
      </c>
      <c r="H65" s="74" t="s">
        <v>332</v>
      </c>
      <c r="I65" s="74" t="s">
        <v>132</v>
      </c>
      <c r="J65" s="74" t="s">
        <v>333</v>
      </c>
      <c r="K65" s="74">
        <v>3</v>
      </c>
      <c r="L65" s="122">
        <v>42248</v>
      </c>
      <c r="M65" s="122" t="s">
        <v>334</v>
      </c>
    </row>
    <row r="66" spans="1:13" ht="94.5">
      <c r="A66" s="81" t="s">
        <v>335</v>
      </c>
      <c r="B66" s="74" t="s">
        <v>323</v>
      </c>
      <c r="C66" s="74" t="s">
        <v>324</v>
      </c>
      <c r="D66" s="74" t="s">
        <v>331</v>
      </c>
      <c r="E66" s="74" t="s">
        <v>325</v>
      </c>
      <c r="F66" s="74" t="s">
        <v>326</v>
      </c>
      <c r="G66" s="74">
        <v>13186</v>
      </c>
      <c r="H66" s="74" t="s">
        <v>336</v>
      </c>
      <c r="I66" s="74" t="s">
        <v>132</v>
      </c>
      <c r="J66" s="74" t="s">
        <v>337</v>
      </c>
      <c r="K66" s="74">
        <v>4</v>
      </c>
      <c r="L66" s="122">
        <v>42941</v>
      </c>
      <c r="M66" s="122" t="s">
        <v>338</v>
      </c>
    </row>
    <row r="67" spans="1:13" ht="47.25">
      <c r="A67" s="81" t="s">
        <v>339</v>
      </c>
      <c r="B67" s="81" t="s">
        <v>306</v>
      </c>
      <c r="C67" s="74" t="s">
        <v>340</v>
      </c>
      <c r="D67" s="74" t="s">
        <v>331</v>
      </c>
      <c r="E67" s="74" t="s">
        <v>341</v>
      </c>
      <c r="F67" s="74" t="s">
        <v>291</v>
      </c>
      <c r="G67" s="74">
        <v>1776.7</v>
      </c>
      <c r="H67" s="74" t="s">
        <v>342</v>
      </c>
      <c r="I67" s="74" t="s">
        <v>343</v>
      </c>
      <c r="J67" s="74" t="s">
        <v>344</v>
      </c>
      <c r="K67" s="74">
        <v>83.39</v>
      </c>
      <c r="L67" s="122" t="s">
        <v>345</v>
      </c>
      <c r="M67" s="122" t="s">
        <v>346</v>
      </c>
    </row>
    <row r="68" spans="1:13" ht="63">
      <c r="A68" s="81" t="s">
        <v>347</v>
      </c>
      <c r="B68" s="81" t="s">
        <v>306</v>
      </c>
      <c r="C68" s="74" t="s">
        <v>340</v>
      </c>
      <c r="D68" s="74" t="s">
        <v>331</v>
      </c>
      <c r="E68" s="74" t="s">
        <v>341</v>
      </c>
      <c r="F68" s="74" t="s">
        <v>291</v>
      </c>
      <c r="G68" s="74">
        <v>1776.7</v>
      </c>
      <c r="H68" s="74" t="s">
        <v>348</v>
      </c>
      <c r="I68" s="74" t="s">
        <v>343</v>
      </c>
      <c r="J68" s="74" t="s">
        <v>349</v>
      </c>
      <c r="K68" s="74">
        <v>110</v>
      </c>
      <c r="L68" s="121">
        <v>43595</v>
      </c>
      <c r="M68" s="122">
        <v>44660</v>
      </c>
    </row>
    <row r="69" spans="1:13" ht="47.25">
      <c r="A69" s="81" t="s">
        <v>350</v>
      </c>
      <c r="B69" s="74" t="s">
        <v>306</v>
      </c>
      <c r="C69" s="74" t="s">
        <v>351</v>
      </c>
      <c r="D69" s="74" t="s">
        <v>331</v>
      </c>
      <c r="E69" s="74" t="s">
        <v>352</v>
      </c>
      <c r="F69" s="74" t="s">
        <v>353</v>
      </c>
      <c r="G69" s="81">
        <v>599.8</v>
      </c>
      <c r="H69" s="74" t="s">
        <v>354</v>
      </c>
      <c r="I69" s="81" t="s">
        <v>132</v>
      </c>
      <c r="J69" s="74" t="s">
        <v>22</v>
      </c>
      <c r="K69" s="81">
        <v>46.6</v>
      </c>
      <c r="L69" s="121">
        <v>43081</v>
      </c>
      <c r="M69" s="121">
        <v>44146</v>
      </c>
    </row>
    <row r="70" spans="1:13" ht="47.25">
      <c r="A70" s="81" t="s">
        <v>355</v>
      </c>
      <c r="B70" s="74" t="s">
        <v>306</v>
      </c>
      <c r="C70" s="74" t="s">
        <v>351</v>
      </c>
      <c r="D70" s="74" t="s">
        <v>331</v>
      </c>
      <c r="E70" s="74" t="s">
        <v>352</v>
      </c>
      <c r="F70" s="74" t="s">
        <v>353</v>
      </c>
      <c r="G70" s="81">
        <v>599.8</v>
      </c>
      <c r="H70" s="74" t="s">
        <v>356</v>
      </c>
      <c r="I70" s="81" t="s">
        <v>132</v>
      </c>
      <c r="J70" s="74" t="s">
        <v>22</v>
      </c>
      <c r="K70" s="81">
        <v>159</v>
      </c>
      <c r="L70" s="121">
        <v>43081</v>
      </c>
      <c r="M70" s="121">
        <v>44146</v>
      </c>
    </row>
    <row r="71" spans="1:13" ht="47.25">
      <c r="A71" s="81" t="s">
        <v>357</v>
      </c>
      <c r="B71" s="74" t="s">
        <v>306</v>
      </c>
      <c r="C71" s="74" t="s">
        <v>351</v>
      </c>
      <c r="D71" s="74" t="s">
        <v>331</v>
      </c>
      <c r="E71" s="74" t="s">
        <v>358</v>
      </c>
      <c r="F71" s="74" t="s">
        <v>359</v>
      </c>
      <c r="G71" s="81">
        <v>1270.8</v>
      </c>
      <c r="H71" s="74" t="s">
        <v>360</v>
      </c>
      <c r="I71" s="81" t="s">
        <v>132</v>
      </c>
      <c r="J71" s="74" t="s">
        <v>22</v>
      </c>
      <c r="K71" s="81">
        <v>478.7</v>
      </c>
      <c r="L71" s="121">
        <v>43476</v>
      </c>
      <c r="M71" s="121">
        <v>44540</v>
      </c>
    </row>
    <row r="72" spans="1:13" ht="47.25">
      <c r="A72" s="81" t="s">
        <v>361</v>
      </c>
      <c r="B72" s="74" t="s">
        <v>306</v>
      </c>
      <c r="C72" s="74" t="s">
        <v>351</v>
      </c>
      <c r="D72" s="74" t="s">
        <v>282</v>
      </c>
      <c r="E72" s="74" t="s">
        <v>362</v>
      </c>
      <c r="F72" s="74" t="s">
        <v>359</v>
      </c>
      <c r="G72" s="81">
        <v>594.95</v>
      </c>
      <c r="H72" s="74" t="s">
        <v>363</v>
      </c>
      <c r="I72" s="81" t="s">
        <v>132</v>
      </c>
      <c r="J72" s="74" t="s">
        <v>349</v>
      </c>
      <c r="K72" s="81">
        <v>100.46</v>
      </c>
      <c r="L72" s="121">
        <v>43318</v>
      </c>
      <c r="M72" s="121">
        <v>44412</v>
      </c>
    </row>
    <row r="73" spans="1:13" ht="51" customHeight="1">
      <c r="A73" s="21"/>
      <c r="B73" s="22"/>
      <c r="C73" s="22"/>
      <c r="D73" s="22"/>
      <c r="E73" s="22"/>
      <c r="F73" s="410" t="s">
        <v>539</v>
      </c>
      <c r="G73" s="410"/>
      <c r="H73" s="410"/>
      <c r="I73" s="23"/>
      <c r="J73" s="22"/>
      <c r="K73" s="23"/>
      <c r="L73" s="24"/>
      <c r="M73" s="24"/>
    </row>
    <row r="74" spans="1:13" ht="15.75">
      <c r="A74" s="388" t="s">
        <v>1</v>
      </c>
      <c r="B74" s="388" t="s">
        <v>86</v>
      </c>
      <c r="C74" s="388" t="s">
        <v>87</v>
      </c>
      <c r="D74" s="388" t="s">
        <v>88</v>
      </c>
      <c r="E74" s="388" t="s">
        <v>89</v>
      </c>
      <c r="F74" s="388"/>
      <c r="G74" s="388"/>
      <c r="H74" s="388" t="s">
        <v>90</v>
      </c>
      <c r="I74" s="388"/>
      <c r="J74" s="388"/>
      <c r="K74" s="388" t="s">
        <v>91</v>
      </c>
      <c r="L74" s="388" t="s">
        <v>92</v>
      </c>
      <c r="M74" s="388"/>
    </row>
    <row r="75" spans="1:13" ht="109.5" customHeight="1">
      <c r="A75" s="388"/>
      <c r="B75" s="388"/>
      <c r="C75" s="388"/>
      <c r="D75" s="388"/>
      <c r="E75" s="222" t="s">
        <v>93</v>
      </c>
      <c r="F75" s="222" t="s">
        <v>94</v>
      </c>
      <c r="G75" s="222" t="s">
        <v>2521</v>
      </c>
      <c r="H75" s="222" t="s">
        <v>95</v>
      </c>
      <c r="I75" s="222" t="s">
        <v>96</v>
      </c>
      <c r="J75" s="222" t="s">
        <v>97</v>
      </c>
      <c r="K75" s="388"/>
      <c r="L75" s="222" t="s">
        <v>98</v>
      </c>
      <c r="M75" s="222" t="s">
        <v>99</v>
      </c>
    </row>
    <row r="76" spans="1:13" ht="15.75">
      <c r="A76" s="222">
        <v>1</v>
      </c>
      <c r="B76" s="222">
        <v>2</v>
      </c>
      <c r="C76" s="222">
        <v>3</v>
      </c>
      <c r="D76" s="222">
        <v>4</v>
      </c>
      <c r="E76" s="222">
        <v>5</v>
      </c>
      <c r="F76" s="222">
        <v>6</v>
      </c>
      <c r="G76" s="222">
        <v>7</v>
      </c>
      <c r="H76" s="222">
        <v>8</v>
      </c>
      <c r="I76" s="222">
        <v>9</v>
      </c>
      <c r="J76" s="222">
        <v>10</v>
      </c>
      <c r="K76" s="222">
        <v>11</v>
      </c>
      <c r="L76" s="222">
        <v>12</v>
      </c>
      <c r="M76" s="222">
        <v>13</v>
      </c>
    </row>
    <row r="77" spans="1:13" ht="47.25">
      <c r="A77" s="395">
        <v>1</v>
      </c>
      <c r="B77" s="395" t="s">
        <v>540</v>
      </c>
      <c r="C77" s="403" t="s">
        <v>541</v>
      </c>
      <c r="D77" s="395" t="s">
        <v>520</v>
      </c>
      <c r="E77" s="395" t="s">
        <v>542</v>
      </c>
      <c r="F77" s="395" t="s">
        <v>543</v>
      </c>
      <c r="G77" s="398">
        <v>2748</v>
      </c>
      <c r="H77" s="47" t="s">
        <v>544</v>
      </c>
      <c r="I77" s="47" t="s">
        <v>132</v>
      </c>
      <c r="J77" s="47" t="s">
        <v>545</v>
      </c>
      <c r="K77" s="47">
        <v>36.8</v>
      </c>
      <c r="L77" s="103">
        <v>43150</v>
      </c>
      <c r="M77" s="103">
        <v>44240</v>
      </c>
    </row>
    <row r="78" spans="1:13" ht="47.25">
      <c r="A78" s="396"/>
      <c r="B78" s="396"/>
      <c r="C78" s="403"/>
      <c r="D78" s="396"/>
      <c r="E78" s="396"/>
      <c r="F78" s="396"/>
      <c r="G78" s="399"/>
      <c r="H78" s="47" t="s">
        <v>546</v>
      </c>
      <c r="I78" s="47" t="s">
        <v>132</v>
      </c>
      <c r="J78" s="47" t="s">
        <v>545</v>
      </c>
      <c r="K78" s="47">
        <v>44.9</v>
      </c>
      <c r="L78" s="103">
        <v>43743</v>
      </c>
      <c r="M78" s="103">
        <v>44473</v>
      </c>
    </row>
    <row r="79" spans="1:13" ht="47.25">
      <c r="A79" s="396"/>
      <c r="B79" s="396"/>
      <c r="C79" s="403"/>
      <c r="D79" s="396"/>
      <c r="E79" s="396"/>
      <c r="F79" s="396"/>
      <c r="G79" s="399"/>
      <c r="H79" s="47" t="s">
        <v>547</v>
      </c>
      <c r="I79" s="47" t="s">
        <v>132</v>
      </c>
      <c r="J79" s="47" t="s">
        <v>545</v>
      </c>
      <c r="K79" s="47">
        <v>167.1</v>
      </c>
      <c r="L79" s="103">
        <v>43376</v>
      </c>
      <c r="M79" s="103">
        <v>44468</v>
      </c>
    </row>
    <row r="80" spans="1:13" ht="157.5">
      <c r="A80" s="396"/>
      <c r="B80" s="396"/>
      <c r="C80" s="403"/>
      <c r="D80" s="396"/>
      <c r="E80" s="396"/>
      <c r="F80" s="396"/>
      <c r="G80" s="399"/>
      <c r="H80" s="47" t="s">
        <v>548</v>
      </c>
      <c r="I80" s="47" t="s">
        <v>106</v>
      </c>
      <c r="J80" s="47" t="s">
        <v>549</v>
      </c>
      <c r="K80" s="88">
        <v>14.2</v>
      </c>
      <c r="L80" s="103">
        <v>43984</v>
      </c>
      <c r="M80" s="125">
        <v>44328</v>
      </c>
    </row>
    <row r="81" spans="1:13" ht="47.25">
      <c r="A81" s="396"/>
      <c r="B81" s="396"/>
      <c r="C81" s="403"/>
      <c r="D81" s="396"/>
      <c r="E81" s="396"/>
      <c r="F81" s="396"/>
      <c r="G81" s="399"/>
      <c r="H81" s="47" t="s">
        <v>550</v>
      </c>
      <c r="I81" s="47" t="s">
        <v>106</v>
      </c>
      <c r="J81" s="47" t="s">
        <v>551</v>
      </c>
      <c r="K81" s="47">
        <v>85.5</v>
      </c>
      <c r="L81" s="103">
        <v>43844</v>
      </c>
      <c r="M81" s="103">
        <v>44184</v>
      </c>
    </row>
    <row r="82" spans="1:13" ht="15">
      <c r="A82" s="397"/>
      <c r="B82" s="397"/>
      <c r="C82" s="403"/>
      <c r="D82" s="397"/>
      <c r="E82" s="397"/>
      <c r="F82" s="397"/>
      <c r="G82" s="400"/>
      <c r="H82" s="126"/>
      <c r="I82" s="126"/>
      <c r="J82" s="126"/>
      <c r="K82" s="126"/>
      <c r="L82" s="126"/>
      <c r="M82" s="126"/>
    </row>
    <row r="83" spans="1:13" ht="63">
      <c r="A83" s="45">
        <v>2</v>
      </c>
      <c r="B83" s="45" t="s">
        <v>540</v>
      </c>
      <c r="C83" s="72" t="s">
        <v>541</v>
      </c>
      <c r="D83" s="47" t="s">
        <v>520</v>
      </c>
      <c r="E83" s="47" t="s">
        <v>552</v>
      </c>
      <c r="F83" s="47" t="s">
        <v>543</v>
      </c>
      <c r="G83" s="47">
        <v>3930.15</v>
      </c>
      <c r="H83" s="47" t="s">
        <v>553</v>
      </c>
      <c r="I83" s="47" t="s">
        <v>132</v>
      </c>
      <c r="J83" s="47" t="s">
        <v>554</v>
      </c>
      <c r="K83" s="47">
        <v>436.3</v>
      </c>
      <c r="L83" s="103">
        <v>43864</v>
      </c>
      <c r="M83" s="103">
        <v>44958</v>
      </c>
    </row>
    <row r="84" spans="1:13" ht="75">
      <c r="A84" s="45">
        <v>3</v>
      </c>
      <c r="B84" s="45" t="s">
        <v>540</v>
      </c>
      <c r="C84" s="72" t="s">
        <v>541</v>
      </c>
      <c r="D84" s="47" t="s">
        <v>520</v>
      </c>
      <c r="E84" s="47" t="s">
        <v>555</v>
      </c>
      <c r="F84" s="47" t="s">
        <v>543</v>
      </c>
      <c r="G84" s="126">
        <v>4385.8</v>
      </c>
      <c r="H84" s="127" t="s">
        <v>556</v>
      </c>
      <c r="I84" s="47" t="s">
        <v>106</v>
      </c>
      <c r="J84" s="127" t="s">
        <v>557</v>
      </c>
      <c r="K84" s="126">
        <v>85.9</v>
      </c>
      <c r="L84" s="128">
        <v>43901</v>
      </c>
      <c r="M84" s="128">
        <v>44206</v>
      </c>
    </row>
    <row r="85" spans="1:13" ht="46.5" customHeight="1">
      <c r="A85" s="8"/>
      <c r="B85" s="8"/>
      <c r="C85" s="8"/>
      <c r="D85" s="8"/>
      <c r="E85" s="8"/>
      <c r="F85" s="384" t="s">
        <v>421</v>
      </c>
      <c r="G85" s="383"/>
      <c r="H85" s="383"/>
      <c r="I85" s="8"/>
      <c r="J85" s="8"/>
      <c r="K85" s="8"/>
      <c r="L85" s="8"/>
      <c r="M85" s="8"/>
    </row>
    <row r="86" spans="1:13" ht="15.75">
      <c r="A86" s="388" t="s">
        <v>1</v>
      </c>
      <c r="B86" s="388" t="s">
        <v>86</v>
      </c>
      <c r="C86" s="388" t="s">
        <v>87</v>
      </c>
      <c r="D86" s="388" t="s">
        <v>88</v>
      </c>
      <c r="E86" s="388" t="s">
        <v>89</v>
      </c>
      <c r="F86" s="388"/>
      <c r="G86" s="388"/>
      <c r="H86" s="388" t="s">
        <v>90</v>
      </c>
      <c r="I86" s="388"/>
      <c r="J86" s="388"/>
      <c r="K86" s="388" t="s">
        <v>91</v>
      </c>
      <c r="L86" s="388" t="s">
        <v>92</v>
      </c>
      <c r="M86" s="388"/>
    </row>
    <row r="87" spans="1:13" ht="113.25">
      <c r="A87" s="388"/>
      <c r="B87" s="388"/>
      <c r="C87" s="388"/>
      <c r="D87" s="388"/>
      <c r="E87" s="222" t="s">
        <v>93</v>
      </c>
      <c r="F87" s="222" t="s">
        <v>94</v>
      </c>
      <c r="G87" s="222" t="s">
        <v>2521</v>
      </c>
      <c r="H87" s="222" t="s">
        <v>95</v>
      </c>
      <c r="I87" s="222" t="s">
        <v>96</v>
      </c>
      <c r="J87" s="222" t="s">
        <v>97</v>
      </c>
      <c r="K87" s="388"/>
      <c r="L87" s="222" t="s">
        <v>98</v>
      </c>
      <c r="M87" s="222" t="s">
        <v>99</v>
      </c>
    </row>
    <row r="88" spans="1:13" ht="15.75">
      <c r="A88" s="222">
        <v>1</v>
      </c>
      <c r="B88" s="222">
        <v>2</v>
      </c>
      <c r="C88" s="222">
        <v>3</v>
      </c>
      <c r="D88" s="222">
        <v>4</v>
      </c>
      <c r="E88" s="222">
        <v>5</v>
      </c>
      <c r="F88" s="222">
        <v>6</v>
      </c>
      <c r="G88" s="222">
        <v>7</v>
      </c>
      <c r="H88" s="222">
        <v>8</v>
      </c>
      <c r="I88" s="222">
        <v>9</v>
      </c>
      <c r="J88" s="222">
        <v>10</v>
      </c>
      <c r="K88" s="222">
        <v>11</v>
      </c>
      <c r="L88" s="222">
        <v>12</v>
      </c>
      <c r="M88" s="222">
        <v>13</v>
      </c>
    </row>
    <row r="89" spans="1:13" ht="63">
      <c r="A89" s="59">
        <v>1</v>
      </c>
      <c r="B89" s="59" t="s">
        <v>468</v>
      </c>
      <c r="C89" s="59" t="s">
        <v>469</v>
      </c>
      <c r="D89" s="59" t="s">
        <v>421</v>
      </c>
      <c r="E89" s="59" t="s">
        <v>470</v>
      </c>
      <c r="F89" s="59" t="s">
        <v>291</v>
      </c>
      <c r="G89" s="59">
        <v>4336.9</v>
      </c>
      <c r="H89" s="59" t="s">
        <v>471</v>
      </c>
      <c r="I89" s="59" t="s">
        <v>106</v>
      </c>
      <c r="J89" s="59" t="s">
        <v>472</v>
      </c>
      <c r="K89" s="59">
        <v>145.9</v>
      </c>
      <c r="L89" s="129">
        <v>42908</v>
      </c>
      <c r="M89" s="129">
        <v>44369</v>
      </c>
    </row>
    <row r="90" spans="1:13" ht="63">
      <c r="A90" s="59">
        <v>2</v>
      </c>
      <c r="B90" s="59" t="s">
        <v>468</v>
      </c>
      <c r="C90" s="59" t="s">
        <v>469</v>
      </c>
      <c r="D90" s="59" t="s">
        <v>421</v>
      </c>
      <c r="E90" s="59" t="s">
        <v>470</v>
      </c>
      <c r="F90" s="59" t="s">
        <v>291</v>
      </c>
      <c r="G90" s="59">
        <v>4336.9</v>
      </c>
      <c r="H90" s="59" t="s">
        <v>473</v>
      </c>
      <c r="I90" s="59" t="s">
        <v>106</v>
      </c>
      <c r="J90" s="59" t="s">
        <v>474</v>
      </c>
      <c r="K90" s="59">
        <v>3</v>
      </c>
      <c r="L90" s="129">
        <v>41865</v>
      </c>
      <c r="M90" s="129">
        <v>44054</v>
      </c>
    </row>
    <row r="91" spans="1:13" ht="78.75">
      <c r="A91" s="59">
        <v>3</v>
      </c>
      <c r="B91" s="59" t="s">
        <v>468</v>
      </c>
      <c r="C91" s="59" t="s">
        <v>469</v>
      </c>
      <c r="D91" s="59" t="s">
        <v>421</v>
      </c>
      <c r="E91" s="59" t="s">
        <v>475</v>
      </c>
      <c r="F91" s="59" t="s">
        <v>291</v>
      </c>
      <c r="G91" s="59">
        <v>939.5</v>
      </c>
      <c r="H91" s="59" t="s">
        <v>476</v>
      </c>
      <c r="I91" s="59" t="s">
        <v>106</v>
      </c>
      <c r="J91" s="59" t="s">
        <v>477</v>
      </c>
      <c r="K91" s="59">
        <v>6</v>
      </c>
      <c r="L91" s="129">
        <v>38894</v>
      </c>
      <c r="M91" s="129">
        <v>44352</v>
      </c>
    </row>
    <row r="92" spans="1:13" ht="63">
      <c r="A92" s="59">
        <v>4</v>
      </c>
      <c r="B92" s="59" t="s">
        <v>468</v>
      </c>
      <c r="C92" s="59" t="s">
        <v>469</v>
      </c>
      <c r="D92" s="59" t="s">
        <v>421</v>
      </c>
      <c r="E92" s="59" t="s">
        <v>478</v>
      </c>
      <c r="F92" s="59" t="s">
        <v>291</v>
      </c>
      <c r="G92" s="59">
        <v>556.7</v>
      </c>
      <c r="H92" s="59" t="s">
        <v>479</v>
      </c>
      <c r="I92" s="59" t="s">
        <v>132</v>
      </c>
      <c r="J92" s="59" t="s">
        <v>195</v>
      </c>
      <c r="K92" s="59">
        <v>93.5</v>
      </c>
      <c r="L92" s="129">
        <v>43647</v>
      </c>
      <c r="M92" s="129">
        <v>44713</v>
      </c>
    </row>
    <row r="93" spans="1:13" ht="63">
      <c r="A93" s="59">
        <v>5</v>
      </c>
      <c r="B93" s="59" t="s">
        <v>468</v>
      </c>
      <c r="C93" s="59" t="s">
        <v>469</v>
      </c>
      <c r="D93" s="59" t="s">
        <v>421</v>
      </c>
      <c r="E93" s="59" t="s">
        <v>478</v>
      </c>
      <c r="F93" s="59" t="s">
        <v>291</v>
      </c>
      <c r="G93" s="59">
        <v>556.7</v>
      </c>
      <c r="H93" s="59" t="s">
        <v>479</v>
      </c>
      <c r="I93" s="59" t="s">
        <v>132</v>
      </c>
      <c r="J93" s="59" t="s">
        <v>195</v>
      </c>
      <c r="K93" s="59">
        <v>28</v>
      </c>
      <c r="L93" s="129">
        <v>42726</v>
      </c>
      <c r="M93" s="129">
        <v>44914</v>
      </c>
    </row>
    <row r="94" spans="1:13" ht="78.75">
      <c r="A94" s="59">
        <v>6</v>
      </c>
      <c r="B94" s="59" t="s">
        <v>468</v>
      </c>
      <c r="C94" s="59" t="s">
        <v>469</v>
      </c>
      <c r="D94" s="59" t="s">
        <v>421</v>
      </c>
      <c r="E94" s="59" t="s">
        <v>480</v>
      </c>
      <c r="F94" s="59" t="s">
        <v>291</v>
      </c>
      <c r="G94" s="59">
        <v>749.8</v>
      </c>
      <c r="H94" s="130" t="s">
        <v>318</v>
      </c>
      <c r="I94" s="59" t="s">
        <v>132</v>
      </c>
      <c r="J94" s="59" t="s">
        <v>481</v>
      </c>
      <c r="K94" s="59">
        <v>65.4</v>
      </c>
      <c r="L94" s="129">
        <v>43456</v>
      </c>
      <c r="M94" s="129">
        <v>44522</v>
      </c>
    </row>
    <row r="95" spans="1:13" ht="78.75">
      <c r="A95" s="59">
        <v>7</v>
      </c>
      <c r="B95" s="59" t="s">
        <v>468</v>
      </c>
      <c r="C95" s="59" t="s">
        <v>469</v>
      </c>
      <c r="D95" s="59" t="s">
        <v>421</v>
      </c>
      <c r="E95" s="59" t="s">
        <v>482</v>
      </c>
      <c r="F95" s="59" t="s">
        <v>291</v>
      </c>
      <c r="G95" s="59">
        <v>458.9</v>
      </c>
      <c r="H95" s="59" t="s">
        <v>318</v>
      </c>
      <c r="I95" s="59" t="s">
        <v>132</v>
      </c>
      <c r="J95" s="59" t="s">
        <v>481</v>
      </c>
      <c r="K95" s="59">
        <v>37.2</v>
      </c>
      <c r="L95" s="129">
        <v>43595</v>
      </c>
      <c r="M95" s="129">
        <v>44661</v>
      </c>
    </row>
    <row r="96" spans="1:13" ht="63">
      <c r="A96" s="59">
        <v>8</v>
      </c>
      <c r="B96" s="59" t="s">
        <v>468</v>
      </c>
      <c r="C96" s="59" t="s">
        <v>469</v>
      </c>
      <c r="D96" s="59" t="s">
        <v>421</v>
      </c>
      <c r="E96" s="59" t="s">
        <v>482</v>
      </c>
      <c r="F96" s="59" t="s">
        <v>291</v>
      </c>
      <c r="G96" s="59">
        <v>458.9</v>
      </c>
      <c r="H96" s="59" t="s">
        <v>483</v>
      </c>
      <c r="I96" s="59" t="s">
        <v>132</v>
      </c>
      <c r="J96" s="59" t="s">
        <v>484</v>
      </c>
      <c r="K96" s="59">
        <v>73.3</v>
      </c>
      <c r="L96" s="129">
        <v>41272</v>
      </c>
      <c r="M96" s="129">
        <v>44555</v>
      </c>
    </row>
    <row r="97" spans="1:13" ht="63">
      <c r="A97" s="59">
        <v>9</v>
      </c>
      <c r="B97" s="59" t="s">
        <v>468</v>
      </c>
      <c r="C97" s="59" t="s">
        <v>469</v>
      </c>
      <c r="D97" s="59" t="s">
        <v>421</v>
      </c>
      <c r="E97" s="59" t="s">
        <v>482</v>
      </c>
      <c r="F97" s="59" t="s">
        <v>291</v>
      </c>
      <c r="G97" s="59">
        <v>458.9</v>
      </c>
      <c r="H97" s="59" t="s">
        <v>485</v>
      </c>
      <c r="I97" s="59" t="s">
        <v>132</v>
      </c>
      <c r="J97" s="59" t="s">
        <v>486</v>
      </c>
      <c r="K97" s="59">
        <v>44.8</v>
      </c>
      <c r="L97" s="129">
        <v>42696</v>
      </c>
      <c r="M97" s="129">
        <v>44884</v>
      </c>
    </row>
    <row r="98" spans="1:13" ht="63">
      <c r="A98" s="59">
        <v>10</v>
      </c>
      <c r="B98" s="59" t="s">
        <v>468</v>
      </c>
      <c r="C98" s="59" t="s">
        <v>469</v>
      </c>
      <c r="D98" s="59" t="s">
        <v>421</v>
      </c>
      <c r="E98" s="59" t="s">
        <v>482</v>
      </c>
      <c r="F98" s="59" t="s">
        <v>291</v>
      </c>
      <c r="G98" s="59">
        <v>458.9</v>
      </c>
      <c r="H98" s="59" t="s">
        <v>487</v>
      </c>
      <c r="I98" s="59" t="s">
        <v>106</v>
      </c>
      <c r="J98" s="59" t="s">
        <v>488</v>
      </c>
      <c r="K98" s="59">
        <v>10.9</v>
      </c>
      <c r="L98" s="129">
        <v>42703</v>
      </c>
      <c r="M98" s="129">
        <v>44891</v>
      </c>
    </row>
    <row r="99" spans="1:13" ht="63">
      <c r="A99" s="59">
        <v>11</v>
      </c>
      <c r="B99" s="59" t="s">
        <v>468</v>
      </c>
      <c r="C99" s="59" t="s">
        <v>469</v>
      </c>
      <c r="D99" s="59" t="s">
        <v>421</v>
      </c>
      <c r="E99" s="59" t="s">
        <v>489</v>
      </c>
      <c r="F99" s="59" t="s">
        <v>291</v>
      </c>
      <c r="G99" s="59">
        <v>448</v>
      </c>
      <c r="H99" s="59" t="s">
        <v>490</v>
      </c>
      <c r="I99" s="59" t="s">
        <v>132</v>
      </c>
      <c r="J99" s="59" t="s">
        <v>486</v>
      </c>
      <c r="K99" s="59">
        <v>32.6</v>
      </c>
      <c r="L99" s="129">
        <v>42699</v>
      </c>
      <c r="M99" s="129">
        <v>44887</v>
      </c>
    </row>
    <row r="100" spans="1:13" ht="63">
      <c r="A100" s="59">
        <v>12</v>
      </c>
      <c r="B100" s="59" t="s">
        <v>468</v>
      </c>
      <c r="C100" s="59" t="s">
        <v>469</v>
      </c>
      <c r="D100" s="59" t="s">
        <v>421</v>
      </c>
      <c r="E100" s="59" t="s">
        <v>489</v>
      </c>
      <c r="F100" s="59" t="s">
        <v>291</v>
      </c>
      <c r="G100" s="59">
        <v>448</v>
      </c>
      <c r="H100" s="59" t="s">
        <v>491</v>
      </c>
      <c r="I100" s="59" t="s">
        <v>132</v>
      </c>
      <c r="J100" s="59" t="s">
        <v>492</v>
      </c>
      <c r="K100" s="59" t="s">
        <v>493</v>
      </c>
      <c r="L100" s="129">
        <v>42797</v>
      </c>
      <c r="M100" s="129">
        <v>44986</v>
      </c>
    </row>
    <row r="101" spans="1:13" ht="63">
      <c r="A101" s="131">
        <v>13</v>
      </c>
      <c r="B101" s="131" t="s">
        <v>468</v>
      </c>
      <c r="C101" s="59" t="s">
        <v>469</v>
      </c>
      <c r="D101" s="59" t="s">
        <v>421</v>
      </c>
      <c r="E101" s="131" t="s">
        <v>494</v>
      </c>
      <c r="F101" s="59" t="s">
        <v>291</v>
      </c>
      <c r="G101" s="131">
        <v>561.6</v>
      </c>
      <c r="H101" s="131" t="s">
        <v>490</v>
      </c>
      <c r="I101" s="131" t="s">
        <v>132</v>
      </c>
      <c r="J101" s="131" t="s">
        <v>486</v>
      </c>
      <c r="K101" s="131">
        <v>49.8</v>
      </c>
      <c r="L101" s="132">
        <v>42699</v>
      </c>
      <c r="M101" s="132">
        <v>44887</v>
      </c>
    </row>
    <row r="102" spans="1:13" ht="63">
      <c r="A102" s="59">
        <v>14</v>
      </c>
      <c r="B102" s="59" t="s">
        <v>468</v>
      </c>
      <c r="C102" s="59" t="s">
        <v>469</v>
      </c>
      <c r="D102" s="59" t="s">
        <v>421</v>
      </c>
      <c r="E102" s="59" t="s">
        <v>495</v>
      </c>
      <c r="F102" s="59" t="s">
        <v>291</v>
      </c>
      <c r="G102" s="59">
        <v>388.3</v>
      </c>
      <c r="H102" s="59" t="s">
        <v>485</v>
      </c>
      <c r="I102" s="59" t="s">
        <v>132</v>
      </c>
      <c r="J102" s="59" t="s">
        <v>486</v>
      </c>
      <c r="K102" s="59">
        <v>30.4</v>
      </c>
      <c r="L102" s="129">
        <v>42696</v>
      </c>
      <c r="M102" s="129">
        <v>44884</v>
      </c>
    </row>
    <row r="103" spans="1:13" ht="63">
      <c r="A103" s="59">
        <v>15</v>
      </c>
      <c r="B103" s="59" t="s">
        <v>468</v>
      </c>
      <c r="C103" s="59" t="s">
        <v>469</v>
      </c>
      <c r="D103" s="59" t="s">
        <v>421</v>
      </c>
      <c r="E103" s="59" t="s">
        <v>496</v>
      </c>
      <c r="F103" s="59" t="s">
        <v>291</v>
      </c>
      <c r="G103" s="59">
        <v>4123.3</v>
      </c>
      <c r="H103" s="59" t="s">
        <v>497</v>
      </c>
      <c r="I103" s="59" t="s">
        <v>132</v>
      </c>
      <c r="J103" s="59" t="s">
        <v>498</v>
      </c>
      <c r="K103" s="59">
        <v>7.5</v>
      </c>
      <c r="L103" s="129">
        <v>41430</v>
      </c>
      <c r="M103" s="129">
        <v>44713</v>
      </c>
    </row>
    <row r="104" spans="1:13" ht="63">
      <c r="A104" s="59">
        <v>16</v>
      </c>
      <c r="B104" s="59" t="s">
        <v>468</v>
      </c>
      <c r="C104" s="59" t="s">
        <v>469</v>
      </c>
      <c r="D104" s="59" t="s">
        <v>421</v>
      </c>
      <c r="E104" s="59" t="s">
        <v>499</v>
      </c>
      <c r="F104" s="59" t="s">
        <v>291</v>
      </c>
      <c r="G104" s="59">
        <v>494.2</v>
      </c>
      <c r="H104" s="59" t="s">
        <v>473</v>
      </c>
      <c r="I104" s="59" t="s">
        <v>106</v>
      </c>
      <c r="J104" s="59" t="s">
        <v>474</v>
      </c>
      <c r="K104" s="59">
        <v>2.6</v>
      </c>
      <c r="L104" s="129">
        <v>41673</v>
      </c>
      <c r="M104" s="129">
        <v>44227</v>
      </c>
    </row>
    <row r="105" spans="1:13" ht="63">
      <c r="A105" s="59">
        <v>17</v>
      </c>
      <c r="B105" s="59" t="s">
        <v>468</v>
      </c>
      <c r="C105" s="59" t="s">
        <v>469</v>
      </c>
      <c r="D105" s="59" t="s">
        <v>421</v>
      </c>
      <c r="E105" s="59" t="s">
        <v>499</v>
      </c>
      <c r="F105" s="59" t="s">
        <v>291</v>
      </c>
      <c r="G105" s="59">
        <v>494.2</v>
      </c>
      <c r="H105" s="59" t="s">
        <v>500</v>
      </c>
      <c r="I105" s="59" t="s">
        <v>106</v>
      </c>
      <c r="J105" s="59" t="s">
        <v>474</v>
      </c>
      <c r="K105" s="59">
        <v>2.2</v>
      </c>
      <c r="L105" s="129">
        <v>41663</v>
      </c>
      <c r="M105" s="129">
        <v>44216</v>
      </c>
    </row>
    <row r="106" spans="1:13" ht="63">
      <c r="A106" s="59">
        <v>18</v>
      </c>
      <c r="B106" s="59" t="s">
        <v>468</v>
      </c>
      <c r="C106" s="59" t="s">
        <v>469</v>
      </c>
      <c r="D106" s="59" t="s">
        <v>421</v>
      </c>
      <c r="E106" s="59" t="s">
        <v>496</v>
      </c>
      <c r="F106" s="59" t="s">
        <v>291</v>
      </c>
      <c r="G106" s="58">
        <v>4123.3</v>
      </c>
      <c r="H106" s="59" t="s">
        <v>501</v>
      </c>
      <c r="I106" s="59" t="s">
        <v>106</v>
      </c>
      <c r="J106" s="59" t="s">
        <v>502</v>
      </c>
      <c r="K106" s="133">
        <v>9</v>
      </c>
      <c r="L106" s="129">
        <v>43740</v>
      </c>
      <c r="M106" s="129">
        <v>44105</v>
      </c>
    </row>
    <row r="107" spans="1:13" ht="63">
      <c r="A107" s="59">
        <v>19</v>
      </c>
      <c r="B107" s="59" t="s">
        <v>468</v>
      </c>
      <c r="C107" s="59" t="s">
        <v>469</v>
      </c>
      <c r="D107" s="59" t="s">
        <v>421</v>
      </c>
      <c r="E107" s="59" t="s">
        <v>503</v>
      </c>
      <c r="F107" s="59" t="s">
        <v>291</v>
      </c>
      <c r="G107" s="59">
        <v>1627.5</v>
      </c>
      <c r="H107" s="59" t="s">
        <v>504</v>
      </c>
      <c r="I107" s="59" t="s">
        <v>106</v>
      </c>
      <c r="J107" s="59" t="s">
        <v>505</v>
      </c>
      <c r="K107" s="59">
        <v>18.3</v>
      </c>
      <c r="L107" s="129">
        <v>41423</v>
      </c>
      <c r="M107" s="129">
        <v>44706</v>
      </c>
    </row>
    <row r="108" spans="1:13" ht="63">
      <c r="A108" s="59">
        <v>20</v>
      </c>
      <c r="B108" s="59" t="s">
        <v>468</v>
      </c>
      <c r="C108" s="59" t="s">
        <v>469</v>
      </c>
      <c r="D108" s="59" t="s">
        <v>421</v>
      </c>
      <c r="E108" s="59" t="s">
        <v>503</v>
      </c>
      <c r="F108" s="59" t="s">
        <v>291</v>
      </c>
      <c r="G108" s="59">
        <v>1627.5</v>
      </c>
      <c r="H108" s="59" t="s">
        <v>506</v>
      </c>
      <c r="I108" s="59" t="s">
        <v>106</v>
      </c>
      <c r="J108" s="59" t="s">
        <v>507</v>
      </c>
      <c r="K108" s="59">
        <v>22.7</v>
      </c>
      <c r="L108" s="129">
        <v>42559</v>
      </c>
      <c r="M108" s="129">
        <v>44747</v>
      </c>
    </row>
    <row r="109" spans="1:13" ht="63">
      <c r="A109" s="59">
        <v>21</v>
      </c>
      <c r="B109" s="59" t="s">
        <v>468</v>
      </c>
      <c r="C109" s="59" t="s">
        <v>469</v>
      </c>
      <c r="D109" s="59" t="s">
        <v>421</v>
      </c>
      <c r="E109" s="59" t="s">
        <v>508</v>
      </c>
      <c r="F109" s="59" t="s">
        <v>296</v>
      </c>
      <c r="G109" s="59">
        <v>21.8</v>
      </c>
      <c r="H109" s="59" t="s">
        <v>509</v>
      </c>
      <c r="I109" s="59" t="s">
        <v>194</v>
      </c>
      <c r="J109" s="59" t="s">
        <v>296</v>
      </c>
      <c r="K109" s="59">
        <v>21.8</v>
      </c>
      <c r="L109" s="129">
        <v>43685</v>
      </c>
      <c r="M109" s="129">
        <v>44750</v>
      </c>
    </row>
    <row r="110" spans="1:13" ht="48" customHeight="1">
      <c r="A110" s="8"/>
      <c r="B110" s="8"/>
      <c r="C110" s="8"/>
      <c r="D110" s="8"/>
      <c r="E110" s="8"/>
      <c r="F110" s="383" t="s">
        <v>596</v>
      </c>
      <c r="G110" s="389"/>
      <c r="H110" s="389"/>
      <c r="I110" s="8"/>
      <c r="J110" s="8"/>
      <c r="K110" s="8"/>
      <c r="L110" s="8"/>
      <c r="M110" s="8"/>
    </row>
    <row r="111" spans="1:13" ht="15.75">
      <c r="A111" s="388" t="s">
        <v>1</v>
      </c>
      <c r="B111" s="388" t="s">
        <v>86</v>
      </c>
      <c r="C111" s="388" t="s">
        <v>87</v>
      </c>
      <c r="D111" s="388" t="s">
        <v>88</v>
      </c>
      <c r="E111" s="388" t="s">
        <v>89</v>
      </c>
      <c r="F111" s="388"/>
      <c r="G111" s="388"/>
      <c r="H111" s="388" t="s">
        <v>90</v>
      </c>
      <c r="I111" s="388"/>
      <c r="J111" s="388"/>
      <c r="K111" s="388" t="s">
        <v>91</v>
      </c>
      <c r="L111" s="388" t="s">
        <v>92</v>
      </c>
      <c r="M111" s="388"/>
    </row>
    <row r="112" spans="1:13" ht="113.25">
      <c r="A112" s="388"/>
      <c r="B112" s="388"/>
      <c r="C112" s="388"/>
      <c r="D112" s="388"/>
      <c r="E112" s="222" t="s">
        <v>93</v>
      </c>
      <c r="F112" s="222" t="s">
        <v>94</v>
      </c>
      <c r="G112" s="222" t="s">
        <v>2521</v>
      </c>
      <c r="H112" s="222" t="s">
        <v>95</v>
      </c>
      <c r="I112" s="222" t="s">
        <v>96</v>
      </c>
      <c r="J112" s="222" t="s">
        <v>97</v>
      </c>
      <c r="K112" s="388"/>
      <c r="L112" s="222" t="s">
        <v>98</v>
      </c>
      <c r="M112" s="222" t="s">
        <v>99</v>
      </c>
    </row>
    <row r="113" spans="1:13" ht="15.75">
      <c r="A113" s="222">
        <v>1</v>
      </c>
      <c r="B113" s="222">
        <v>2</v>
      </c>
      <c r="C113" s="222">
        <v>3</v>
      </c>
      <c r="D113" s="222">
        <v>4</v>
      </c>
      <c r="E113" s="222">
        <v>5</v>
      </c>
      <c r="F113" s="222">
        <v>6</v>
      </c>
      <c r="G113" s="222">
        <v>7</v>
      </c>
      <c r="H113" s="222">
        <v>8</v>
      </c>
      <c r="I113" s="222">
        <v>9</v>
      </c>
      <c r="J113" s="222">
        <v>10</v>
      </c>
      <c r="K113" s="222">
        <v>11</v>
      </c>
      <c r="L113" s="222">
        <v>12</v>
      </c>
      <c r="M113" s="222">
        <v>13</v>
      </c>
    </row>
    <row r="114" spans="1:13" ht="47.25">
      <c r="A114" s="49">
        <v>1</v>
      </c>
      <c r="B114" s="61" t="s">
        <v>636</v>
      </c>
      <c r="C114" s="61" t="s">
        <v>637</v>
      </c>
      <c r="D114" s="61" t="s">
        <v>596</v>
      </c>
      <c r="E114" s="61" t="s">
        <v>599</v>
      </c>
      <c r="F114" s="61" t="s">
        <v>638</v>
      </c>
      <c r="G114" s="49">
        <v>1256.6</v>
      </c>
      <c r="H114" s="61" t="s">
        <v>639</v>
      </c>
      <c r="I114" s="61" t="s">
        <v>106</v>
      </c>
      <c r="J114" s="61" t="s">
        <v>640</v>
      </c>
      <c r="K114" s="49">
        <v>22</v>
      </c>
      <c r="L114" s="125">
        <v>41051</v>
      </c>
      <c r="M114" s="125">
        <v>44334</v>
      </c>
    </row>
    <row r="115" spans="1:13" ht="63">
      <c r="A115" s="49">
        <v>2</v>
      </c>
      <c r="B115" s="61" t="s">
        <v>636</v>
      </c>
      <c r="C115" s="61" t="s">
        <v>637</v>
      </c>
      <c r="D115" s="61" t="s">
        <v>596</v>
      </c>
      <c r="E115" s="61" t="s">
        <v>600</v>
      </c>
      <c r="F115" s="61" t="s">
        <v>641</v>
      </c>
      <c r="G115" s="49">
        <v>1709.1</v>
      </c>
      <c r="H115" s="61" t="s">
        <v>642</v>
      </c>
      <c r="I115" s="61" t="s">
        <v>106</v>
      </c>
      <c r="J115" s="61" t="s">
        <v>643</v>
      </c>
      <c r="K115" s="49">
        <v>73.4</v>
      </c>
      <c r="L115" s="135">
        <v>43046</v>
      </c>
      <c r="M115" s="135">
        <v>44110</v>
      </c>
    </row>
    <row r="116" spans="1:13" ht="63">
      <c r="A116" s="49">
        <v>3</v>
      </c>
      <c r="B116" s="61" t="s">
        <v>636</v>
      </c>
      <c r="C116" s="61" t="s">
        <v>637</v>
      </c>
      <c r="D116" s="61" t="s">
        <v>596</v>
      </c>
      <c r="E116" s="61" t="s">
        <v>600</v>
      </c>
      <c r="F116" s="61" t="s">
        <v>641</v>
      </c>
      <c r="G116" s="49">
        <v>1709.1</v>
      </c>
      <c r="H116" s="61" t="s">
        <v>642</v>
      </c>
      <c r="I116" s="61" t="s">
        <v>106</v>
      </c>
      <c r="J116" s="61" t="s">
        <v>643</v>
      </c>
      <c r="K116" s="49">
        <v>61.5</v>
      </c>
      <c r="L116" s="135">
        <v>43291</v>
      </c>
      <c r="M116" s="135">
        <v>44110</v>
      </c>
    </row>
    <row r="117" spans="1:13" ht="47.25">
      <c r="A117" s="49">
        <v>4</v>
      </c>
      <c r="B117" s="61" t="s">
        <v>636</v>
      </c>
      <c r="C117" s="61" t="s">
        <v>637</v>
      </c>
      <c r="D117" s="61" t="s">
        <v>596</v>
      </c>
      <c r="E117" s="61" t="s">
        <v>601</v>
      </c>
      <c r="F117" s="61" t="s">
        <v>268</v>
      </c>
      <c r="G117" s="136">
        <v>1471.7</v>
      </c>
      <c r="H117" s="61" t="s">
        <v>644</v>
      </c>
      <c r="I117" s="61" t="s">
        <v>106</v>
      </c>
      <c r="J117" s="61" t="s">
        <v>640</v>
      </c>
      <c r="K117" s="81">
        <v>12.9</v>
      </c>
      <c r="L117" s="135">
        <v>41173</v>
      </c>
      <c r="M117" s="135">
        <v>44367</v>
      </c>
    </row>
    <row r="118" spans="1:13" ht="47.25">
      <c r="A118" s="49">
        <v>5</v>
      </c>
      <c r="B118" s="61" t="s">
        <v>636</v>
      </c>
      <c r="C118" s="61" t="s">
        <v>637</v>
      </c>
      <c r="D118" s="61" t="s">
        <v>596</v>
      </c>
      <c r="E118" s="61" t="s">
        <v>602</v>
      </c>
      <c r="F118" s="61" t="s">
        <v>268</v>
      </c>
      <c r="G118" s="49">
        <v>893.3</v>
      </c>
      <c r="H118" s="61" t="s">
        <v>645</v>
      </c>
      <c r="I118" s="61" t="s">
        <v>106</v>
      </c>
      <c r="J118" s="61" t="s">
        <v>646</v>
      </c>
      <c r="K118" s="81">
        <v>12.6</v>
      </c>
      <c r="L118" s="135">
        <v>42550</v>
      </c>
      <c r="M118" s="135">
        <v>44679</v>
      </c>
    </row>
    <row r="119" spans="1:13" ht="47.25">
      <c r="A119" s="49">
        <v>6</v>
      </c>
      <c r="B119" s="62" t="s">
        <v>636</v>
      </c>
      <c r="C119" s="61" t="s">
        <v>637</v>
      </c>
      <c r="D119" s="61" t="s">
        <v>596</v>
      </c>
      <c r="E119" s="61" t="s">
        <v>604</v>
      </c>
      <c r="F119" s="61" t="s">
        <v>268</v>
      </c>
      <c r="G119" s="81">
        <v>2127.9</v>
      </c>
      <c r="H119" s="61" t="s">
        <v>647</v>
      </c>
      <c r="I119" s="62" t="s">
        <v>132</v>
      </c>
      <c r="J119" s="62" t="s">
        <v>474</v>
      </c>
      <c r="K119" s="81">
        <v>2</v>
      </c>
      <c r="L119" s="135">
        <v>42782</v>
      </c>
      <c r="M119" s="135">
        <v>44211</v>
      </c>
    </row>
    <row r="120" spans="1:13" ht="47.25">
      <c r="A120" s="49">
        <v>7</v>
      </c>
      <c r="B120" s="62" t="s">
        <v>636</v>
      </c>
      <c r="C120" s="61" t="s">
        <v>637</v>
      </c>
      <c r="D120" s="61" t="s">
        <v>596</v>
      </c>
      <c r="E120" s="61" t="s">
        <v>604</v>
      </c>
      <c r="F120" s="61" t="s">
        <v>268</v>
      </c>
      <c r="G120" s="81">
        <v>2127.9</v>
      </c>
      <c r="H120" s="61" t="s">
        <v>648</v>
      </c>
      <c r="I120" s="62" t="s">
        <v>132</v>
      </c>
      <c r="J120" s="61" t="s">
        <v>464</v>
      </c>
      <c r="K120" s="81">
        <v>183.5</v>
      </c>
      <c r="L120" s="135">
        <v>43076</v>
      </c>
      <c r="M120" s="135">
        <v>44141</v>
      </c>
    </row>
    <row r="121" spans="1:13" ht="47.25">
      <c r="A121" s="49">
        <v>8</v>
      </c>
      <c r="B121" s="61" t="s">
        <v>636</v>
      </c>
      <c r="C121" s="61" t="s">
        <v>637</v>
      </c>
      <c r="D121" s="61" t="s">
        <v>596</v>
      </c>
      <c r="E121" s="61" t="s">
        <v>605</v>
      </c>
      <c r="F121" s="61" t="s">
        <v>649</v>
      </c>
      <c r="G121" s="49">
        <v>734.6</v>
      </c>
      <c r="H121" s="61" t="s">
        <v>650</v>
      </c>
      <c r="I121" s="61" t="s">
        <v>106</v>
      </c>
      <c r="J121" s="61" t="s">
        <v>651</v>
      </c>
      <c r="K121" s="49">
        <v>9</v>
      </c>
      <c r="L121" s="125">
        <v>40483</v>
      </c>
      <c r="M121" s="125">
        <v>44196</v>
      </c>
    </row>
    <row r="122" spans="1:13" ht="47.25">
      <c r="A122" s="49">
        <v>9</v>
      </c>
      <c r="B122" s="61" t="s">
        <v>636</v>
      </c>
      <c r="C122" s="61" t="s">
        <v>637</v>
      </c>
      <c r="D122" s="61" t="s">
        <v>596</v>
      </c>
      <c r="E122" s="61" t="s">
        <v>606</v>
      </c>
      <c r="F122" s="61" t="s">
        <v>268</v>
      </c>
      <c r="G122" s="49">
        <v>760.6</v>
      </c>
      <c r="H122" s="61" t="s">
        <v>652</v>
      </c>
      <c r="I122" s="61" t="s">
        <v>106</v>
      </c>
      <c r="J122" s="61" t="s">
        <v>653</v>
      </c>
      <c r="K122" s="49">
        <v>7.7</v>
      </c>
      <c r="L122" s="125">
        <v>42254</v>
      </c>
      <c r="M122" s="125">
        <v>44383</v>
      </c>
    </row>
    <row r="123" spans="1:13" ht="47.25">
      <c r="A123" s="49">
        <v>10</v>
      </c>
      <c r="B123" s="61" t="s">
        <v>636</v>
      </c>
      <c r="C123" s="61" t="s">
        <v>637</v>
      </c>
      <c r="D123" s="61" t="s">
        <v>596</v>
      </c>
      <c r="E123" s="61" t="s">
        <v>607</v>
      </c>
      <c r="F123" s="61" t="s">
        <v>268</v>
      </c>
      <c r="G123" s="49">
        <v>522.6</v>
      </c>
      <c r="H123" s="61" t="s">
        <v>650</v>
      </c>
      <c r="I123" s="61" t="s">
        <v>106</v>
      </c>
      <c r="J123" s="61" t="s">
        <v>654</v>
      </c>
      <c r="K123" s="49">
        <v>23</v>
      </c>
      <c r="L123" s="125">
        <v>38860</v>
      </c>
      <c r="M123" s="125">
        <v>44338</v>
      </c>
    </row>
    <row r="124" spans="1:13" ht="47.25">
      <c r="A124" s="49">
        <v>11</v>
      </c>
      <c r="B124" s="61" t="s">
        <v>636</v>
      </c>
      <c r="C124" s="61" t="s">
        <v>637</v>
      </c>
      <c r="D124" s="61" t="s">
        <v>596</v>
      </c>
      <c r="E124" s="61" t="s">
        <v>607</v>
      </c>
      <c r="F124" s="61" t="s">
        <v>268</v>
      </c>
      <c r="G124" s="49">
        <v>522.6</v>
      </c>
      <c r="H124" s="61" t="s">
        <v>655</v>
      </c>
      <c r="I124" s="61" t="s">
        <v>106</v>
      </c>
      <c r="J124" s="61" t="s">
        <v>653</v>
      </c>
      <c r="K124" s="49">
        <v>55</v>
      </c>
      <c r="L124" s="125">
        <v>41604</v>
      </c>
      <c r="M124" s="125">
        <v>44798</v>
      </c>
    </row>
    <row r="125" spans="1:13" ht="47.25">
      <c r="A125" s="49">
        <v>12</v>
      </c>
      <c r="B125" s="61" t="s">
        <v>636</v>
      </c>
      <c r="C125" s="61" t="s">
        <v>637</v>
      </c>
      <c r="D125" s="61" t="s">
        <v>596</v>
      </c>
      <c r="E125" s="61" t="s">
        <v>607</v>
      </c>
      <c r="F125" s="61" t="s">
        <v>268</v>
      </c>
      <c r="G125" s="49">
        <v>522.6</v>
      </c>
      <c r="H125" s="61" t="s">
        <v>656</v>
      </c>
      <c r="I125" s="61" t="s">
        <v>106</v>
      </c>
      <c r="J125" s="61" t="s">
        <v>640</v>
      </c>
      <c r="K125" s="49">
        <v>12.6</v>
      </c>
      <c r="L125" s="125">
        <v>40395</v>
      </c>
      <c r="M125" s="125">
        <v>44196</v>
      </c>
    </row>
    <row r="126" spans="1:13" ht="47.25">
      <c r="A126" s="49">
        <v>13</v>
      </c>
      <c r="B126" s="61" t="s">
        <v>636</v>
      </c>
      <c r="C126" s="61" t="s">
        <v>637</v>
      </c>
      <c r="D126" s="61" t="s">
        <v>596</v>
      </c>
      <c r="E126" s="61" t="s">
        <v>607</v>
      </c>
      <c r="F126" s="61" t="s">
        <v>268</v>
      </c>
      <c r="G126" s="49">
        <v>522.6</v>
      </c>
      <c r="H126" s="61" t="s">
        <v>650</v>
      </c>
      <c r="I126" s="61" t="s">
        <v>106</v>
      </c>
      <c r="J126" s="61" t="s">
        <v>657</v>
      </c>
      <c r="K126" s="49">
        <v>5.1</v>
      </c>
      <c r="L126" s="125">
        <v>41442</v>
      </c>
      <c r="M126" s="125">
        <v>44636</v>
      </c>
    </row>
    <row r="127" spans="1:13" ht="47.25">
      <c r="A127" s="49">
        <v>14</v>
      </c>
      <c r="B127" s="62" t="s">
        <v>636</v>
      </c>
      <c r="C127" s="61" t="s">
        <v>637</v>
      </c>
      <c r="D127" s="61" t="s">
        <v>596</v>
      </c>
      <c r="E127" s="61" t="s">
        <v>607</v>
      </c>
      <c r="F127" s="61" t="s">
        <v>268</v>
      </c>
      <c r="G127" s="49">
        <v>522.6</v>
      </c>
      <c r="H127" s="61" t="s">
        <v>658</v>
      </c>
      <c r="I127" s="61" t="s">
        <v>132</v>
      </c>
      <c r="J127" s="61" t="s">
        <v>464</v>
      </c>
      <c r="K127" s="73">
        <v>45</v>
      </c>
      <c r="L127" s="125">
        <v>43255</v>
      </c>
      <c r="M127" s="125">
        <v>44319</v>
      </c>
    </row>
    <row r="128" spans="1:13" ht="94.5">
      <c r="A128" s="49">
        <v>15</v>
      </c>
      <c r="B128" s="61" t="s">
        <v>636</v>
      </c>
      <c r="C128" s="61" t="s">
        <v>637</v>
      </c>
      <c r="D128" s="61" t="s">
        <v>596</v>
      </c>
      <c r="E128" s="61" t="s">
        <v>608</v>
      </c>
      <c r="F128" s="61" t="s">
        <v>268</v>
      </c>
      <c r="G128" s="49">
        <v>2093.8</v>
      </c>
      <c r="H128" s="61" t="s">
        <v>659</v>
      </c>
      <c r="I128" s="61" t="s">
        <v>106</v>
      </c>
      <c r="J128" s="61" t="s">
        <v>660</v>
      </c>
      <c r="K128" s="49">
        <v>30.5</v>
      </c>
      <c r="L128" s="125">
        <v>38912</v>
      </c>
      <c r="M128" s="125">
        <v>44376</v>
      </c>
    </row>
    <row r="129" spans="1:13" ht="47.25">
      <c r="A129" s="49">
        <v>16</v>
      </c>
      <c r="B129" s="61" t="s">
        <v>636</v>
      </c>
      <c r="C129" s="61" t="s">
        <v>637</v>
      </c>
      <c r="D129" s="61" t="s">
        <v>596</v>
      </c>
      <c r="E129" s="61" t="s">
        <v>661</v>
      </c>
      <c r="F129" s="61" t="s">
        <v>268</v>
      </c>
      <c r="G129" s="49">
        <v>760.6</v>
      </c>
      <c r="H129" s="61" t="s">
        <v>658</v>
      </c>
      <c r="I129" s="61" t="s">
        <v>132</v>
      </c>
      <c r="J129" s="61" t="s">
        <v>464</v>
      </c>
      <c r="K129" s="49">
        <v>61.5</v>
      </c>
      <c r="L129" s="125">
        <v>43084</v>
      </c>
      <c r="M129" s="125">
        <v>44149</v>
      </c>
    </row>
    <row r="130" spans="1:13" ht="47.25">
      <c r="A130" s="49">
        <v>17</v>
      </c>
      <c r="B130" s="61" t="s">
        <v>636</v>
      </c>
      <c r="C130" s="61" t="s">
        <v>637</v>
      </c>
      <c r="D130" s="61" t="s">
        <v>596</v>
      </c>
      <c r="E130" s="61" t="s">
        <v>598</v>
      </c>
      <c r="F130" s="61" t="s">
        <v>268</v>
      </c>
      <c r="G130" s="49">
        <v>2500.2</v>
      </c>
      <c r="H130" s="61" t="s">
        <v>662</v>
      </c>
      <c r="I130" s="61" t="s">
        <v>106</v>
      </c>
      <c r="J130" s="61" t="s">
        <v>663</v>
      </c>
      <c r="K130" s="49">
        <v>2</v>
      </c>
      <c r="L130" s="125">
        <v>43172</v>
      </c>
      <c r="M130" s="125">
        <v>44239</v>
      </c>
    </row>
    <row r="131" spans="1:13" ht="47.25">
      <c r="A131" s="49">
        <v>18</v>
      </c>
      <c r="B131" s="61" t="s">
        <v>636</v>
      </c>
      <c r="C131" s="61" t="s">
        <v>637</v>
      </c>
      <c r="D131" s="61" t="s">
        <v>596</v>
      </c>
      <c r="E131" s="61" t="s">
        <v>598</v>
      </c>
      <c r="F131" s="61" t="s">
        <v>268</v>
      </c>
      <c r="G131" s="49">
        <v>2500.2</v>
      </c>
      <c r="H131" s="61" t="s">
        <v>647</v>
      </c>
      <c r="I131" s="61" t="s">
        <v>106</v>
      </c>
      <c r="J131" s="61" t="s">
        <v>663</v>
      </c>
      <c r="K131" s="49">
        <v>1.5</v>
      </c>
      <c r="L131" s="125">
        <v>42808</v>
      </c>
      <c r="M131" s="125">
        <v>44240</v>
      </c>
    </row>
    <row r="132" spans="1:13" ht="47.25">
      <c r="A132" s="49">
        <v>19</v>
      </c>
      <c r="B132" s="62" t="s">
        <v>636</v>
      </c>
      <c r="C132" s="61" t="s">
        <v>637</v>
      </c>
      <c r="D132" s="61" t="s">
        <v>596</v>
      </c>
      <c r="E132" s="61" t="s">
        <v>609</v>
      </c>
      <c r="F132" s="61" t="s">
        <v>664</v>
      </c>
      <c r="G132" s="49">
        <v>1088.1</v>
      </c>
      <c r="H132" s="134" t="s">
        <v>665</v>
      </c>
      <c r="I132" s="62" t="s">
        <v>106</v>
      </c>
      <c r="J132" s="61" t="s">
        <v>666</v>
      </c>
      <c r="K132" s="81">
        <v>69.4</v>
      </c>
      <c r="L132" s="135">
        <v>42440</v>
      </c>
      <c r="M132" s="135">
        <v>44571</v>
      </c>
    </row>
    <row r="133" spans="1:13" ht="63">
      <c r="A133" s="49">
        <v>20</v>
      </c>
      <c r="B133" s="62" t="s">
        <v>636</v>
      </c>
      <c r="C133" s="61" t="s">
        <v>637</v>
      </c>
      <c r="D133" s="61" t="s">
        <v>596</v>
      </c>
      <c r="E133" s="61" t="s">
        <v>610</v>
      </c>
      <c r="F133" s="61" t="s">
        <v>667</v>
      </c>
      <c r="G133" s="81">
        <v>1112.2</v>
      </c>
      <c r="H133" s="61" t="s">
        <v>668</v>
      </c>
      <c r="I133" s="62" t="s">
        <v>106</v>
      </c>
      <c r="J133" s="61" t="s">
        <v>669</v>
      </c>
      <c r="K133" s="49">
        <v>20.5</v>
      </c>
      <c r="L133" s="49" t="s">
        <v>670</v>
      </c>
      <c r="M133" s="125">
        <v>44420</v>
      </c>
    </row>
    <row r="134" spans="1:13" ht="63">
      <c r="A134" s="49">
        <v>21</v>
      </c>
      <c r="B134" s="62" t="s">
        <v>636</v>
      </c>
      <c r="C134" s="61" t="s">
        <v>637</v>
      </c>
      <c r="D134" s="61" t="s">
        <v>596</v>
      </c>
      <c r="E134" s="61" t="s">
        <v>611</v>
      </c>
      <c r="F134" s="61" t="s">
        <v>667</v>
      </c>
      <c r="G134" s="137">
        <v>1081</v>
      </c>
      <c r="H134" s="61" t="s">
        <v>671</v>
      </c>
      <c r="I134" s="62" t="s">
        <v>106</v>
      </c>
      <c r="J134" s="61" t="s">
        <v>669</v>
      </c>
      <c r="K134" s="49">
        <v>61.2</v>
      </c>
      <c r="L134" s="125">
        <v>38894</v>
      </c>
      <c r="M134" s="125">
        <v>44372</v>
      </c>
    </row>
    <row r="135" spans="1:13" ht="47.25">
      <c r="A135" s="49">
        <v>22</v>
      </c>
      <c r="B135" s="62" t="s">
        <v>636</v>
      </c>
      <c r="C135" s="61" t="s">
        <v>637</v>
      </c>
      <c r="D135" s="61" t="s">
        <v>596</v>
      </c>
      <c r="E135" s="61" t="s">
        <v>602</v>
      </c>
      <c r="F135" s="61" t="s">
        <v>672</v>
      </c>
      <c r="G135" s="81">
        <v>893.3</v>
      </c>
      <c r="H135" s="61" t="s">
        <v>673</v>
      </c>
      <c r="I135" s="61" t="s">
        <v>132</v>
      </c>
      <c r="J135" s="61" t="s">
        <v>464</v>
      </c>
      <c r="K135" s="49">
        <v>314.5</v>
      </c>
      <c r="L135" s="125">
        <v>43456</v>
      </c>
      <c r="M135" s="125">
        <v>44521</v>
      </c>
    </row>
    <row r="136" spans="1:13" ht="15.75">
      <c r="A136" s="247"/>
      <c r="B136" s="255"/>
      <c r="C136" s="256"/>
      <c r="D136" s="256"/>
      <c r="E136" s="256"/>
      <c r="F136" s="256"/>
      <c r="G136" s="258"/>
      <c r="H136" s="256"/>
      <c r="I136" s="256"/>
      <c r="J136" s="256"/>
      <c r="K136" s="247"/>
      <c r="L136" s="257"/>
      <c r="M136" s="257"/>
    </row>
    <row r="137" spans="1:13" ht="15.75">
      <c r="A137" s="247"/>
      <c r="B137" s="255"/>
      <c r="C137" s="256"/>
      <c r="D137" s="256"/>
      <c r="E137" s="256"/>
      <c r="F137" s="256"/>
      <c r="G137" s="258"/>
      <c r="H137" s="256"/>
      <c r="I137" s="256"/>
      <c r="J137" s="256"/>
      <c r="K137" s="247"/>
      <c r="L137" s="257"/>
      <c r="M137" s="257"/>
    </row>
    <row r="138" spans="1:13" ht="15.75">
      <c r="A138" s="247"/>
      <c r="B138" s="255"/>
      <c r="C138" s="256"/>
      <c r="D138" s="256"/>
      <c r="E138" s="256"/>
      <c r="F138" s="256"/>
      <c r="G138" s="258"/>
      <c r="H138" s="256"/>
      <c r="I138" s="256"/>
      <c r="J138" s="256"/>
      <c r="K138" s="247"/>
      <c r="L138" s="257"/>
      <c r="M138" s="257"/>
    </row>
    <row r="139" spans="1:13" ht="15.75">
      <c r="A139" s="247"/>
      <c r="B139" s="255"/>
      <c r="C139" s="256"/>
      <c r="D139" s="256"/>
      <c r="E139" s="256"/>
      <c r="F139" s="256"/>
      <c r="G139" s="258"/>
      <c r="H139" s="256"/>
      <c r="I139" s="256"/>
      <c r="J139" s="256"/>
      <c r="K139" s="247"/>
      <c r="L139" s="257"/>
      <c r="M139" s="257"/>
    </row>
    <row r="140" spans="1:13" ht="15.75">
      <c r="A140" s="247"/>
      <c r="B140" s="255"/>
      <c r="C140" s="256"/>
      <c r="D140" s="256"/>
      <c r="E140" s="256"/>
      <c r="F140" s="256"/>
      <c r="G140" s="258"/>
      <c r="H140" s="256"/>
      <c r="I140" s="256"/>
      <c r="J140" s="256"/>
      <c r="K140" s="247"/>
      <c r="L140" s="257"/>
      <c r="M140" s="257"/>
    </row>
    <row r="141" spans="1:13" ht="15.75">
      <c r="A141" s="247"/>
      <c r="B141" s="255"/>
      <c r="C141" s="256"/>
      <c r="D141" s="256"/>
      <c r="E141" s="256"/>
      <c r="F141" s="256"/>
      <c r="G141" s="258"/>
      <c r="H141" s="256"/>
      <c r="I141" s="256"/>
      <c r="J141" s="256"/>
      <c r="K141" s="247"/>
      <c r="L141" s="257"/>
      <c r="M141" s="257"/>
    </row>
    <row r="142" spans="1:13" ht="15.75">
      <c r="A142" s="247"/>
      <c r="B142" s="255"/>
      <c r="C142" s="256"/>
      <c r="D142" s="256"/>
      <c r="E142" s="256"/>
      <c r="F142" s="256"/>
      <c r="G142" s="258"/>
      <c r="H142" s="256"/>
      <c r="I142" s="256"/>
      <c r="J142" s="256"/>
      <c r="K142" s="247"/>
      <c r="L142" s="257"/>
      <c r="M142" s="257"/>
    </row>
    <row r="143" spans="1:13" ht="15.75">
      <c r="A143" s="247"/>
      <c r="B143" s="255"/>
      <c r="C143" s="256"/>
      <c r="D143" s="256"/>
      <c r="E143" s="256"/>
      <c r="F143" s="256"/>
      <c r="G143" s="258"/>
      <c r="H143" s="256"/>
      <c r="I143" s="256"/>
      <c r="J143" s="256"/>
      <c r="K143" s="247"/>
      <c r="L143" s="257"/>
      <c r="M143" s="257"/>
    </row>
    <row r="144" spans="1:13" ht="15.75">
      <c r="A144" s="247"/>
      <c r="B144" s="255"/>
      <c r="C144" s="256"/>
      <c r="D144" s="256"/>
      <c r="E144" s="256"/>
      <c r="F144" s="256"/>
      <c r="G144" s="258"/>
      <c r="H144" s="256"/>
      <c r="I144" s="256"/>
      <c r="J144" s="256"/>
      <c r="K144" s="247"/>
      <c r="L144" s="257"/>
      <c r="M144" s="257"/>
    </row>
    <row r="145" spans="1:13" ht="15.75">
      <c r="A145" s="247"/>
      <c r="B145" s="255"/>
      <c r="C145" s="256"/>
      <c r="D145" s="256"/>
      <c r="E145" s="256"/>
      <c r="F145" s="256"/>
      <c r="G145" s="258"/>
      <c r="H145" s="256"/>
      <c r="I145" s="256"/>
      <c r="J145" s="256"/>
      <c r="K145" s="247"/>
      <c r="L145" s="257"/>
      <c r="M145" s="257"/>
    </row>
    <row r="146" spans="1:13" ht="15.75">
      <c r="A146" s="247"/>
      <c r="B146" s="255"/>
      <c r="C146" s="256"/>
      <c r="D146" s="256"/>
      <c r="E146" s="256"/>
      <c r="F146" s="256"/>
      <c r="G146" s="258"/>
      <c r="H146" s="256"/>
      <c r="I146" s="256"/>
      <c r="J146" s="256"/>
      <c r="K146" s="247"/>
      <c r="L146" s="257"/>
      <c r="M146" s="257"/>
    </row>
    <row r="147" spans="1:13" ht="15.75">
      <c r="A147" s="247"/>
      <c r="B147" s="255"/>
      <c r="C147" s="256"/>
      <c r="D147" s="256"/>
      <c r="E147" s="256"/>
      <c r="F147" s="256"/>
      <c r="G147" s="258"/>
      <c r="H147" s="256"/>
      <c r="I147" s="256"/>
      <c r="J147" s="256"/>
      <c r="K147" s="247"/>
      <c r="L147" s="257"/>
      <c r="M147" s="257"/>
    </row>
    <row r="148" spans="1:13" ht="15.75">
      <c r="A148" s="247"/>
      <c r="B148" s="255"/>
      <c r="C148" s="256"/>
      <c r="D148" s="256"/>
      <c r="E148" s="256"/>
      <c r="F148" s="256"/>
      <c r="G148" s="258"/>
      <c r="H148" s="256"/>
      <c r="I148" s="256"/>
      <c r="J148" s="256"/>
      <c r="K148" s="247"/>
      <c r="L148" s="257"/>
      <c r="M148" s="257"/>
    </row>
    <row r="149" spans="1:13" ht="15.75">
      <c r="A149" s="247"/>
      <c r="B149" s="255"/>
      <c r="C149" s="256"/>
      <c r="D149" s="256"/>
      <c r="E149" s="256"/>
      <c r="F149" s="256"/>
      <c r="G149" s="258"/>
      <c r="H149" s="256"/>
      <c r="I149" s="256"/>
      <c r="J149" s="256"/>
      <c r="K149" s="247"/>
      <c r="L149" s="257"/>
      <c r="M149" s="257"/>
    </row>
    <row r="150" spans="6:8" ht="52.5" customHeight="1">
      <c r="F150" s="359" t="s">
        <v>2001</v>
      </c>
      <c r="G150" s="402"/>
      <c r="H150" s="402"/>
    </row>
    <row r="151" spans="1:13" ht="15.75">
      <c r="A151" s="388" t="s">
        <v>1</v>
      </c>
      <c r="B151" s="388" t="s">
        <v>86</v>
      </c>
      <c r="C151" s="388" t="s">
        <v>87</v>
      </c>
      <c r="D151" s="388" t="s">
        <v>88</v>
      </c>
      <c r="E151" s="388" t="s">
        <v>89</v>
      </c>
      <c r="F151" s="388"/>
      <c r="G151" s="388"/>
      <c r="H151" s="388" t="s">
        <v>90</v>
      </c>
      <c r="I151" s="388"/>
      <c r="J151" s="388"/>
      <c r="K151" s="388" t="s">
        <v>91</v>
      </c>
      <c r="L151" s="388" t="s">
        <v>92</v>
      </c>
      <c r="M151" s="388"/>
    </row>
    <row r="152" spans="1:13" ht="113.25">
      <c r="A152" s="388"/>
      <c r="B152" s="388"/>
      <c r="C152" s="388"/>
      <c r="D152" s="388"/>
      <c r="E152" s="222" t="s">
        <v>93</v>
      </c>
      <c r="F152" s="222" t="s">
        <v>94</v>
      </c>
      <c r="G152" s="222" t="s">
        <v>2521</v>
      </c>
      <c r="H152" s="222" t="s">
        <v>95</v>
      </c>
      <c r="I152" s="222" t="s">
        <v>96</v>
      </c>
      <c r="J152" s="222" t="s">
        <v>97</v>
      </c>
      <c r="K152" s="388"/>
      <c r="L152" s="222" t="s">
        <v>98</v>
      </c>
      <c r="M152" s="222" t="s">
        <v>99</v>
      </c>
    </row>
    <row r="153" spans="1:13" ht="15.75">
      <c r="A153" s="222">
        <v>1</v>
      </c>
      <c r="B153" s="222">
        <v>2</v>
      </c>
      <c r="C153" s="222">
        <v>3</v>
      </c>
      <c r="D153" s="222">
        <v>4</v>
      </c>
      <c r="E153" s="222">
        <v>5</v>
      </c>
      <c r="F153" s="222">
        <v>6</v>
      </c>
      <c r="G153" s="222">
        <v>7</v>
      </c>
      <c r="H153" s="222">
        <v>8</v>
      </c>
      <c r="I153" s="222">
        <v>9</v>
      </c>
      <c r="J153" s="222">
        <v>10</v>
      </c>
      <c r="K153" s="222">
        <v>11</v>
      </c>
      <c r="L153" s="222">
        <v>12</v>
      </c>
      <c r="M153" s="222">
        <v>13</v>
      </c>
    </row>
    <row r="154" spans="1:13" ht="47.25">
      <c r="A154" s="45">
        <v>1</v>
      </c>
      <c r="B154" s="47" t="s">
        <v>2016</v>
      </c>
      <c r="C154" s="47" t="s">
        <v>2003</v>
      </c>
      <c r="D154" s="47" t="s">
        <v>2003</v>
      </c>
      <c r="E154" s="47" t="s">
        <v>2017</v>
      </c>
      <c r="F154" s="47" t="s">
        <v>2018</v>
      </c>
      <c r="G154" s="45">
        <v>224.7</v>
      </c>
      <c r="H154" s="47" t="s">
        <v>2019</v>
      </c>
      <c r="I154" s="47" t="s">
        <v>132</v>
      </c>
      <c r="J154" s="47" t="s">
        <v>2020</v>
      </c>
      <c r="K154" s="47">
        <v>10.1</v>
      </c>
      <c r="L154" s="108">
        <v>43787</v>
      </c>
      <c r="M154" s="107">
        <v>44881</v>
      </c>
    </row>
    <row r="155" spans="1:13" ht="78.75">
      <c r="A155" s="45">
        <v>2</v>
      </c>
      <c r="B155" s="47" t="s">
        <v>2016</v>
      </c>
      <c r="C155" s="47" t="s">
        <v>2003</v>
      </c>
      <c r="D155" s="47" t="s">
        <v>2003</v>
      </c>
      <c r="E155" s="47" t="s">
        <v>2021</v>
      </c>
      <c r="F155" s="47" t="s">
        <v>6</v>
      </c>
      <c r="G155" s="45">
        <v>707.2</v>
      </c>
      <c r="H155" s="47" t="s">
        <v>2022</v>
      </c>
      <c r="I155" s="47" t="s">
        <v>132</v>
      </c>
      <c r="J155" s="47" t="s">
        <v>2023</v>
      </c>
      <c r="K155" s="47">
        <v>707.2</v>
      </c>
      <c r="L155" s="108">
        <v>43657</v>
      </c>
      <c r="M155" s="107">
        <v>44752</v>
      </c>
    </row>
    <row r="156" spans="1:13" ht="81" customHeight="1">
      <c r="A156" s="8"/>
      <c r="B156" s="8"/>
      <c r="C156" s="8"/>
      <c r="D156" s="8"/>
      <c r="E156" s="8"/>
      <c r="F156" s="383" t="s">
        <v>684</v>
      </c>
      <c r="G156" s="389"/>
      <c r="H156" s="389"/>
      <c r="I156" s="8"/>
      <c r="J156" s="8"/>
      <c r="K156" s="8"/>
      <c r="L156" s="8"/>
      <c r="M156" s="8"/>
    </row>
    <row r="157" spans="1:13" ht="15.75">
      <c r="A157" s="388" t="s">
        <v>1</v>
      </c>
      <c r="B157" s="388" t="s">
        <v>86</v>
      </c>
      <c r="C157" s="388" t="s">
        <v>87</v>
      </c>
      <c r="D157" s="388" t="s">
        <v>88</v>
      </c>
      <c r="E157" s="388" t="s">
        <v>89</v>
      </c>
      <c r="F157" s="388"/>
      <c r="G157" s="388"/>
      <c r="H157" s="388" t="s">
        <v>90</v>
      </c>
      <c r="I157" s="388"/>
      <c r="J157" s="388"/>
      <c r="K157" s="388" t="s">
        <v>91</v>
      </c>
      <c r="L157" s="388" t="s">
        <v>92</v>
      </c>
      <c r="M157" s="388"/>
    </row>
    <row r="158" spans="1:13" ht="113.25">
      <c r="A158" s="388"/>
      <c r="B158" s="388"/>
      <c r="C158" s="388"/>
      <c r="D158" s="388"/>
      <c r="E158" s="222" t="s">
        <v>93</v>
      </c>
      <c r="F158" s="222" t="s">
        <v>94</v>
      </c>
      <c r="G158" s="222" t="s">
        <v>2521</v>
      </c>
      <c r="H158" s="222" t="s">
        <v>95</v>
      </c>
      <c r="I158" s="222" t="s">
        <v>96</v>
      </c>
      <c r="J158" s="222" t="s">
        <v>97</v>
      </c>
      <c r="K158" s="388"/>
      <c r="L158" s="222" t="s">
        <v>98</v>
      </c>
      <c r="M158" s="222" t="s">
        <v>99</v>
      </c>
    </row>
    <row r="159" spans="1:13" ht="15.75">
      <c r="A159" s="222">
        <v>1</v>
      </c>
      <c r="B159" s="222">
        <v>2</v>
      </c>
      <c r="C159" s="222">
        <v>3</v>
      </c>
      <c r="D159" s="222">
        <v>4</v>
      </c>
      <c r="E159" s="222">
        <v>5</v>
      </c>
      <c r="F159" s="222">
        <v>6</v>
      </c>
      <c r="G159" s="222">
        <v>7</v>
      </c>
      <c r="H159" s="222">
        <v>8</v>
      </c>
      <c r="I159" s="222">
        <v>9</v>
      </c>
      <c r="J159" s="222">
        <v>10</v>
      </c>
      <c r="K159" s="222">
        <v>11</v>
      </c>
      <c r="L159" s="222">
        <v>12</v>
      </c>
      <c r="M159" s="222">
        <v>13</v>
      </c>
    </row>
    <row r="160" spans="1:13" ht="47.25">
      <c r="A160" s="40">
        <v>1</v>
      </c>
      <c r="B160" s="40" t="s">
        <v>685</v>
      </c>
      <c r="C160" s="49" t="s">
        <v>686</v>
      </c>
      <c r="D160" s="49" t="s">
        <v>687</v>
      </c>
      <c r="E160" s="49" t="s">
        <v>688</v>
      </c>
      <c r="F160" s="40" t="s">
        <v>689</v>
      </c>
      <c r="G160" s="49">
        <v>6078.7</v>
      </c>
      <c r="H160" s="49" t="s">
        <v>690</v>
      </c>
      <c r="I160" s="49" t="s">
        <v>132</v>
      </c>
      <c r="J160" s="49" t="s">
        <v>691</v>
      </c>
      <c r="K160" s="49">
        <v>2</v>
      </c>
      <c r="L160" s="125">
        <v>40077</v>
      </c>
      <c r="M160" s="125">
        <v>44741</v>
      </c>
    </row>
    <row r="161" spans="1:13" ht="47.25">
      <c r="A161" s="40">
        <v>2</v>
      </c>
      <c r="B161" s="40" t="s">
        <v>685</v>
      </c>
      <c r="C161" s="49" t="s">
        <v>686</v>
      </c>
      <c r="D161" s="49" t="s">
        <v>687</v>
      </c>
      <c r="E161" s="49" t="s">
        <v>688</v>
      </c>
      <c r="F161" s="40" t="s">
        <v>689</v>
      </c>
      <c r="G161" s="49">
        <v>6078.7</v>
      </c>
      <c r="H161" s="49" t="s">
        <v>692</v>
      </c>
      <c r="I161" s="49" t="s">
        <v>132</v>
      </c>
      <c r="J161" s="49" t="s">
        <v>691</v>
      </c>
      <c r="K161" s="49">
        <v>2</v>
      </c>
      <c r="L161" s="125">
        <v>41288</v>
      </c>
      <c r="M161" s="125">
        <v>44546</v>
      </c>
    </row>
    <row r="162" spans="1:13" ht="63">
      <c r="A162" s="40">
        <v>3</v>
      </c>
      <c r="B162" s="40" t="s">
        <v>685</v>
      </c>
      <c r="C162" s="49" t="s">
        <v>686</v>
      </c>
      <c r="D162" s="49" t="s">
        <v>687</v>
      </c>
      <c r="E162" s="49" t="s">
        <v>688</v>
      </c>
      <c r="F162" s="40" t="s">
        <v>693</v>
      </c>
      <c r="G162" s="49">
        <v>6078.7</v>
      </c>
      <c r="H162" s="49" t="s">
        <v>694</v>
      </c>
      <c r="I162" s="49" t="s">
        <v>132</v>
      </c>
      <c r="J162" s="49" t="s">
        <v>695</v>
      </c>
      <c r="K162" s="49">
        <v>190.08</v>
      </c>
      <c r="L162" s="125">
        <v>42509</v>
      </c>
      <c r="M162" s="125">
        <v>44700</v>
      </c>
    </row>
    <row r="163" spans="1:13" ht="94.5">
      <c r="A163" s="40">
        <v>4</v>
      </c>
      <c r="B163" s="40" t="s">
        <v>685</v>
      </c>
      <c r="C163" s="49" t="s">
        <v>686</v>
      </c>
      <c r="D163" s="49" t="s">
        <v>687</v>
      </c>
      <c r="E163" s="49" t="s">
        <v>688</v>
      </c>
      <c r="F163" s="40" t="s">
        <v>689</v>
      </c>
      <c r="G163" s="49">
        <v>6078.7</v>
      </c>
      <c r="H163" s="49" t="s">
        <v>696</v>
      </c>
      <c r="I163" s="49" t="s">
        <v>132</v>
      </c>
      <c r="J163" s="49" t="s">
        <v>697</v>
      </c>
      <c r="K163" s="49">
        <v>15.12</v>
      </c>
      <c r="L163" s="125">
        <v>42278</v>
      </c>
      <c r="M163" s="125">
        <v>44497</v>
      </c>
    </row>
    <row r="164" spans="1:13" ht="47.25">
      <c r="A164" s="40">
        <v>5</v>
      </c>
      <c r="B164" s="40" t="s">
        <v>685</v>
      </c>
      <c r="C164" s="49" t="s">
        <v>686</v>
      </c>
      <c r="D164" s="49" t="s">
        <v>687</v>
      </c>
      <c r="E164" s="49" t="s">
        <v>688</v>
      </c>
      <c r="F164" s="40" t="s">
        <v>689</v>
      </c>
      <c r="G164" s="49">
        <v>6078.7</v>
      </c>
      <c r="H164" s="49" t="s">
        <v>698</v>
      </c>
      <c r="I164" s="49" t="s">
        <v>106</v>
      </c>
      <c r="J164" s="40" t="s">
        <v>699</v>
      </c>
      <c r="K164" s="49">
        <v>22.4</v>
      </c>
      <c r="L164" s="125">
        <v>43165</v>
      </c>
      <c r="M164" s="125">
        <v>44269</v>
      </c>
    </row>
    <row r="165" spans="1:13" ht="63">
      <c r="A165" s="40">
        <v>6</v>
      </c>
      <c r="B165" s="40" t="s">
        <v>685</v>
      </c>
      <c r="C165" s="49" t="s">
        <v>700</v>
      </c>
      <c r="D165" s="49" t="s">
        <v>687</v>
      </c>
      <c r="E165" s="40" t="s">
        <v>701</v>
      </c>
      <c r="F165" s="40" t="s">
        <v>702</v>
      </c>
      <c r="G165" s="40">
        <v>1860.63</v>
      </c>
      <c r="H165" s="40" t="s">
        <v>703</v>
      </c>
      <c r="I165" s="49" t="s">
        <v>132</v>
      </c>
      <c r="J165" s="40" t="s">
        <v>704</v>
      </c>
      <c r="K165" s="40">
        <v>532</v>
      </c>
      <c r="L165" s="105">
        <v>43619</v>
      </c>
      <c r="M165" s="105">
        <v>44682</v>
      </c>
    </row>
    <row r="166" spans="1:13" ht="94.5">
      <c r="A166" s="40">
        <v>7</v>
      </c>
      <c r="B166" s="40" t="s">
        <v>685</v>
      </c>
      <c r="C166" s="49" t="s">
        <v>700</v>
      </c>
      <c r="D166" s="49" t="s">
        <v>687</v>
      </c>
      <c r="E166" s="40" t="s">
        <v>705</v>
      </c>
      <c r="F166" s="40" t="s">
        <v>706</v>
      </c>
      <c r="G166" s="40" t="s">
        <v>707</v>
      </c>
      <c r="H166" s="40" t="s">
        <v>708</v>
      </c>
      <c r="I166" s="49" t="s">
        <v>132</v>
      </c>
      <c r="J166" s="40" t="s">
        <v>709</v>
      </c>
      <c r="K166" s="40">
        <v>132.1</v>
      </c>
      <c r="L166" s="105">
        <v>43215</v>
      </c>
      <c r="M166" s="105">
        <v>44280</v>
      </c>
    </row>
    <row r="167" spans="1:13" ht="63">
      <c r="A167" s="40">
        <v>7</v>
      </c>
      <c r="B167" s="40" t="s">
        <v>685</v>
      </c>
      <c r="C167" s="49" t="s">
        <v>700</v>
      </c>
      <c r="D167" s="49" t="s">
        <v>687</v>
      </c>
      <c r="E167" s="40" t="s">
        <v>745</v>
      </c>
      <c r="F167" s="40" t="s">
        <v>689</v>
      </c>
      <c r="G167" s="40">
        <v>2470</v>
      </c>
      <c r="H167" s="40" t="s">
        <v>746</v>
      </c>
      <c r="I167" s="40" t="s">
        <v>581</v>
      </c>
      <c r="J167" s="40" t="s">
        <v>288</v>
      </c>
      <c r="K167" s="40">
        <v>134</v>
      </c>
      <c r="L167" s="105">
        <v>42799</v>
      </c>
      <c r="M167" s="105">
        <v>43876</v>
      </c>
    </row>
    <row r="168" spans="1:13" ht="47.25">
      <c r="A168" s="40">
        <v>8</v>
      </c>
      <c r="B168" s="40" t="s">
        <v>685</v>
      </c>
      <c r="C168" s="49" t="s">
        <v>687</v>
      </c>
      <c r="D168" s="49" t="s">
        <v>687</v>
      </c>
      <c r="E168" s="40" t="s">
        <v>745</v>
      </c>
      <c r="F168" s="40" t="s">
        <v>689</v>
      </c>
      <c r="G168" s="40">
        <v>2470</v>
      </c>
      <c r="H168" s="40" t="s">
        <v>747</v>
      </c>
      <c r="I168" s="40" t="s">
        <v>581</v>
      </c>
      <c r="J168" s="40" t="s">
        <v>748</v>
      </c>
      <c r="K168" s="40">
        <v>65.4</v>
      </c>
      <c r="L168" s="105">
        <v>41998</v>
      </c>
      <c r="M168" s="105">
        <v>44129</v>
      </c>
    </row>
    <row r="169" spans="1:13" ht="47.25">
      <c r="A169" s="40">
        <v>9</v>
      </c>
      <c r="B169" s="40" t="s">
        <v>685</v>
      </c>
      <c r="C169" s="49" t="s">
        <v>687</v>
      </c>
      <c r="D169" s="49" t="s">
        <v>687</v>
      </c>
      <c r="E169" s="40" t="s">
        <v>749</v>
      </c>
      <c r="F169" s="40" t="s">
        <v>706</v>
      </c>
      <c r="G169" s="40">
        <v>1789</v>
      </c>
      <c r="H169" s="40" t="s">
        <v>750</v>
      </c>
      <c r="I169" s="40" t="s">
        <v>581</v>
      </c>
      <c r="J169" s="40" t="s">
        <v>22</v>
      </c>
      <c r="K169" s="40">
        <v>89</v>
      </c>
      <c r="L169" s="105">
        <v>41791</v>
      </c>
      <c r="M169" s="105">
        <v>44681</v>
      </c>
    </row>
    <row r="170" spans="1:13" ht="63">
      <c r="A170" s="40">
        <v>10</v>
      </c>
      <c r="B170" s="40" t="s">
        <v>685</v>
      </c>
      <c r="C170" s="49" t="s">
        <v>700</v>
      </c>
      <c r="D170" s="49" t="s">
        <v>687</v>
      </c>
      <c r="E170" s="40" t="s">
        <v>749</v>
      </c>
      <c r="F170" s="40" t="s">
        <v>706</v>
      </c>
      <c r="G170" s="40">
        <v>1789</v>
      </c>
      <c r="H170" s="40" t="s">
        <v>751</v>
      </c>
      <c r="I170" s="40" t="s">
        <v>581</v>
      </c>
      <c r="J170" s="40" t="s">
        <v>22</v>
      </c>
      <c r="K170" s="40">
        <v>494.1</v>
      </c>
      <c r="L170" s="105">
        <v>41093</v>
      </c>
      <c r="M170" s="105">
        <v>44289</v>
      </c>
    </row>
    <row r="171" spans="1:13" ht="63">
      <c r="A171" s="40">
        <v>11</v>
      </c>
      <c r="B171" s="40" t="s">
        <v>685</v>
      </c>
      <c r="C171" s="49" t="s">
        <v>700</v>
      </c>
      <c r="D171" s="49" t="s">
        <v>687</v>
      </c>
      <c r="E171" s="40" t="s">
        <v>749</v>
      </c>
      <c r="F171" s="40" t="s">
        <v>689</v>
      </c>
      <c r="G171" s="40">
        <v>1789</v>
      </c>
      <c r="H171" s="40" t="s">
        <v>752</v>
      </c>
      <c r="I171" s="40" t="s">
        <v>581</v>
      </c>
      <c r="J171" s="40" t="s">
        <v>22</v>
      </c>
      <c r="K171" s="40">
        <v>450.7</v>
      </c>
      <c r="L171" s="105">
        <v>41096</v>
      </c>
      <c r="M171" s="105">
        <v>44292</v>
      </c>
    </row>
    <row r="172" spans="1:13" ht="63">
      <c r="A172" s="40">
        <v>12</v>
      </c>
      <c r="B172" s="40" t="s">
        <v>685</v>
      </c>
      <c r="C172" s="49" t="s">
        <v>700</v>
      </c>
      <c r="D172" s="49" t="s">
        <v>687</v>
      </c>
      <c r="E172" s="47" t="s">
        <v>753</v>
      </c>
      <c r="F172" s="40" t="s">
        <v>689</v>
      </c>
      <c r="G172" s="49">
        <v>1452</v>
      </c>
      <c r="H172" s="49" t="s">
        <v>698</v>
      </c>
      <c r="I172" s="49" t="s">
        <v>106</v>
      </c>
      <c r="J172" s="40" t="s">
        <v>699</v>
      </c>
      <c r="K172" s="54">
        <v>4</v>
      </c>
      <c r="L172" s="138">
        <v>43731</v>
      </c>
      <c r="M172" s="105">
        <v>44796</v>
      </c>
    </row>
    <row r="173" spans="1:13" ht="63">
      <c r="A173" s="40">
        <v>13</v>
      </c>
      <c r="B173" s="40" t="s">
        <v>685</v>
      </c>
      <c r="C173" s="49" t="s">
        <v>700</v>
      </c>
      <c r="D173" s="49" t="s">
        <v>687</v>
      </c>
      <c r="E173" s="40" t="s">
        <v>754</v>
      </c>
      <c r="F173" s="40" t="s">
        <v>755</v>
      </c>
      <c r="G173" s="40">
        <v>1352.9</v>
      </c>
      <c r="H173" s="40" t="s">
        <v>708</v>
      </c>
      <c r="I173" s="40" t="s">
        <v>581</v>
      </c>
      <c r="J173" s="40" t="s">
        <v>756</v>
      </c>
      <c r="K173" s="40">
        <v>248.25</v>
      </c>
      <c r="L173" s="105">
        <v>43525</v>
      </c>
      <c r="M173" s="105">
        <v>44592</v>
      </c>
    </row>
    <row r="174" spans="1:13" ht="63">
      <c r="A174" s="40">
        <v>14</v>
      </c>
      <c r="B174" s="40" t="s">
        <v>685</v>
      </c>
      <c r="C174" s="49" t="s">
        <v>700</v>
      </c>
      <c r="D174" s="49" t="s">
        <v>687</v>
      </c>
      <c r="E174" s="40" t="s">
        <v>757</v>
      </c>
      <c r="F174" s="40" t="s">
        <v>689</v>
      </c>
      <c r="G174" s="40">
        <v>608</v>
      </c>
      <c r="H174" s="40" t="s">
        <v>758</v>
      </c>
      <c r="I174" s="40" t="s">
        <v>581</v>
      </c>
      <c r="J174" s="40" t="s">
        <v>759</v>
      </c>
      <c r="K174" s="40">
        <v>96.2</v>
      </c>
      <c r="L174" s="105" t="s">
        <v>760</v>
      </c>
      <c r="M174" s="105">
        <v>44776</v>
      </c>
    </row>
    <row r="175" spans="1:13" ht="63">
      <c r="A175" s="40">
        <v>15</v>
      </c>
      <c r="B175" s="40" t="s">
        <v>685</v>
      </c>
      <c r="C175" s="49" t="s">
        <v>700</v>
      </c>
      <c r="D175" s="49" t="s">
        <v>687</v>
      </c>
      <c r="E175" s="40" t="s">
        <v>761</v>
      </c>
      <c r="F175" s="40" t="s">
        <v>706</v>
      </c>
      <c r="G175" s="40">
        <v>608</v>
      </c>
      <c r="H175" s="40" t="s">
        <v>762</v>
      </c>
      <c r="I175" s="40" t="s">
        <v>581</v>
      </c>
      <c r="J175" s="40" t="s">
        <v>763</v>
      </c>
      <c r="K175" s="40">
        <v>233.7</v>
      </c>
      <c r="L175" s="105">
        <v>43587</v>
      </c>
      <c r="M175" s="105">
        <v>44652</v>
      </c>
    </row>
    <row r="176" spans="1:13" ht="47.25">
      <c r="A176" s="40">
        <v>16</v>
      </c>
      <c r="B176" s="40" t="s">
        <v>685</v>
      </c>
      <c r="C176" s="49" t="s">
        <v>687</v>
      </c>
      <c r="D176" s="49" t="s">
        <v>687</v>
      </c>
      <c r="E176" s="40" t="s">
        <v>764</v>
      </c>
      <c r="F176" s="40" t="s">
        <v>689</v>
      </c>
      <c r="G176" s="40">
        <v>608</v>
      </c>
      <c r="H176" s="40" t="s">
        <v>765</v>
      </c>
      <c r="I176" s="40" t="s">
        <v>766</v>
      </c>
      <c r="J176" s="40" t="s">
        <v>767</v>
      </c>
      <c r="K176" s="40">
        <v>4</v>
      </c>
      <c r="L176" s="105">
        <v>42940</v>
      </c>
      <c r="M176" s="105">
        <v>44073</v>
      </c>
    </row>
    <row r="177" spans="1:13" ht="47.25">
      <c r="A177" s="40">
        <v>17</v>
      </c>
      <c r="B177" s="40" t="s">
        <v>685</v>
      </c>
      <c r="C177" s="49" t="s">
        <v>687</v>
      </c>
      <c r="D177" s="49" t="s">
        <v>687</v>
      </c>
      <c r="E177" s="40" t="s">
        <v>768</v>
      </c>
      <c r="F177" s="40" t="s">
        <v>689</v>
      </c>
      <c r="G177" s="40">
        <v>404</v>
      </c>
      <c r="H177" s="40" t="s">
        <v>765</v>
      </c>
      <c r="I177" s="40" t="s">
        <v>766</v>
      </c>
      <c r="J177" s="40" t="s">
        <v>767</v>
      </c>
      <c r="K177" s="40">
        <v>6</v>
      </c>
      <c r="L177" s="105">
        <v>42940</v>
      </c>
      <c r="M177" s="105">
        <v>44073</v>
      </c>
    </row>
    <row r="178" spans="1:13" ht="47.25">
      <c r="A178" s="40">
        <v>18</v>
      </c>
      <c r="B178" s="40" t="s">
        <v>685</v>
      </c>
      <c r="C178" s="49" t="s">
        <v>687</v>
      </c>
      <c r="D178" s="49" t="s">
        <v>687</v>
      </c>
      <c r="E178" s="40" t="s">
        <v>769</v>
      </c>
      <c r="F178" s="40" t="s">
        <v>689</v>
      </c>
      <c r="G178" s="40" t="s">
        <v>770</v>
      </c>
      <c r="H178" s="40" t="s">
        <v>771</v>
      </c>
      <c r="I178" s="40" t="s">
        <v>766</v>
      </c>
      <c r="J178" s="40" t="s">
        <v>767</v>
      </c>
      <c r="K178" s="40">
        <v>6</v>
      </c>
      <c r="L178" s="105">
        <v>40679</v>
      </c>
      <c r="M178" s="105">
        <v>43937</v>
      </c>
    </row>
    <row r="179" spans="1:13" ht="78.75">
      <c r="A179" s="40">
        <v>19</v>
      </c>
      <c r="B179" s="40" t="s">
        <v>685</v>
      </c>
      <c r="C179" s="49" t="s">
        <v>700</v>
      </c>
      <c r="D179" s="49" t="s">
        <v>687</v>
      </c>
      <c r="E179" s="51" t="s">
        <v>772</v>
      </c>
      <c r="F179" s="40" t="s">
        <v>773</v>
      </c>
      <c r="G179" s="51">
        <v>1383.2</v>
      </c>
      <c r="H179" s="40" t="s">
        <v>747</v>
      </c>
      <c r="I179" s="51" t="s">
        <v>581</v>
      </c>
      <c r="J179" s="40" t="s">
        <v>774</v>
      </c>
      <c r="K179" s="51" t="s">
        <v>775</v>
      </c>
      <c r="L179" s="105">
        <v>43432</v>
      </c>
      <c r="M179" s="139">
        <v>44495</v>
      </c>
    </row>
    <row r="180" spans="1:13" ht="110.25">
      <c r="A180" s="40">
        <v>20</v>
      </c>
      <c r="B180" s="40" t="s">
        <v>685</v>
      </c>
      <c r="C180" s="49" t="s">
        <v>700</v>
      </c>
      <c r="D180" s="49" t="s">
        <v>687</v>
      </c>
      <c r="E180" s="40" t="s">
        <v>772</v>
      </c>
      <c r="F180" s="40" t="s">
        <v>776</v>
      </c>
      <c r="G180" s="40">
        <v>1383.2</v>
      </c>
      <c r="H180" s="40" t="s">
        <v>777</v>
      </c>
      <c r="I180" s="40" t="s">
        <v>581</v>
      </c>
      <c r="J180" s="40" t="s">
        <v>778</v>
      </c>
      <c r="K180" s="40" t="s">
        <v>779</v>
      </c>
      <c r="L180" s="105">
        <v>43588</v>
      </c>
      <c r="M180" s="105">
        <v>44683</v>
      </c>
    </row>
    <row r="181" spans="1:13" ht="126">
      <c r="A181" s="40">
        <v>21</v>
      </c>
      <c r="B181" s="40" t="s">
        <v>685</v>
      </c>
      <c r="C181" s="49" t="s">
        <v>700</v>
      </c>
      <c r="D181" s="49" t="s">
        <v>687</v>
      </c>
      <c r="E181" s="40" t="s">
        <v>772</v>
      </c>
      <c r="F181" s="40" t="s">
        <v>773</v>
      </c>
      <c r="G181" s="40">
        <v>1383.2</v>
      </c>
      <c r="H181" s="40" t="s">
        <v>780</v>
      </c>
      <c r="I181" s="40" t="s">
        <v>581</v>
      </c>
      <c r="J181" s="40" t="s">
        <v>781</v>
      </c>
      <c r="K181" s="40">
        <v>17.4</v>
      </c>
      <c r="L181" s="105">
        <v>43818</v>
      </c>
      <c r="M181" s="105">
        <v>44884</v>
      </c>
    </row>
    <row r="182" spans="6:8" ht="55.5" customHeight="1">
      <c r="F182" s="383" t="s">
        <v>878</v>
      </c>
      <c r="G182" s="389"/>
      <c r="H182" s="389"/>
    </row>
    <row r="183" spans="1:13" ht="15.75">
      <c r="A183" s="388" t="s">
        <v>1</v>
      </c>
      <c r="B183" s="388" t="s">
        <v>86</v>
      </c>
      <c r="C183" s="388" t="s">
        <v>87</v>
      </c>
      <c r="D183" s="388" t="s">
        <v>88</v>
      </c>
      <c r="E183" s="388" t="s">
        <v>89</v>
      </c>
      <c r="F183" s="388"/>
      <c r="G183" s="388"/>
      <c r="H183" s="388" t="s">
        <v>90</v>
      </c>
      <c r="I183" s="388"/>
      <c r="J183" s="388"/>
      <c r="K183" s="388" t="s">
        <v>91</v>
      </c>
      <c r="L183" s="388" t="s">
        <v>92</v>
      </c>
      <c r="M183" s="388"/>
    </row>
    <row r="184" spans="1:13" ht="113.25">
      <c r="A184" s="388"/>
      <c r="B184" s="388"/>
      <c r="C184" s="388"/>
      <c r="D184" s="388"/>
      <c r="E184" s="222" t="s">
        <v>93</v>
      </c>
      <c r="F184" s="222" t="s">
        <v>94</v>
      </c>
      <c r="G184" s="222" t="s">
        <v>2521</v>
      </c>
      <c r="H184" s="222" t="s">
        <v>95</v>
      </c>
      <c r="I184" s="222" t="s">
        <v>96</v>
      </c>
      <c r="J184" s="222" t="s">
        <v>97</v>
      </c>
      <c r="K184" s="388"/>
      <c r="L184" s="222" t="s">
        <v>98</v>
      </c>
      <c r="M184" s="222" t="s">
        <v>99</v>
      </c>
    </row>
    <row r="185" spans="1:13" ht="15.75">
      <c r="A185" s="222">
        <v>1</v>
      </c>
      <c r="B185" s="222">
        <v>2</v>
      </c>
      <c r="C185" s="222">
        <v>3</v>
      </c>
      <c r="D185" s="222">
        <v>4</v>
      </c>
      <c r="E185" s="222">
        <v>5</v>
      </c>
      <c r="F185" s="222">
        <v>6</v>
      </c>
      <c r="G185" s="222">
        <v>7</v>
      </c>
      <c r="H185" s="222">
        <v>8</v>
      </c>
      <c r="I185" s="222">
        <v>9</v>
      </c>
      <c r="J185" s="222">
        <v>10</v>
      </c>
      <c r="K185" s="222">
        <v>11</v>
      </c>
      <c r="L185" s="222">
        <v>12</v>
      </c>
      <c r="M185" s="222">
        <v>13</v>
      </c>
    </row>
    <row r="186" spans="1:13" ht="94.5">
      <c r="A186" s="66">
        <v>1</v>
      </c>
      <c r="B186" s="40" t="s">
        <v>917</v>
      </c>
      <c r="C186" s="50" t="s">
        <v>918</v>
      </c>
      <c r="D186" s="40" t="s">
        <v>919</v>
      </c>
      <c r="E186" s="40" t="s">
        <v>920</v>
      </c>
      <c r="F186" s="40" t="s">
        <v>568</v>
      </c>
      <c r="G186" s="66">
        <v>7283</v>
      </c>
      <c r="H186" s="40" t="s">
        <v>921</v>
      </c>
      <c r="I186" s="66" t="s">
        <v>106</v>
      </c>
      <c r="J186" s="40" t="s">
        <v>922</v>
      </c>
      <c r="K186" s="69">
        <v>4.3</v>
      </c>
      <c r="L186" s="107">
        <v>42713</v>
      </c>
      <c r="M186" s="107">
        <v>44469</v>
      </c>
    </row>
    <row r="187" spans="1:13" ht="63">
      <c r="A187" s="40">
        <v>2</v>
      </c>
      <c r="B187" s="40" t="s">
        <v>917</v>
      </c>
      <c r="C187" s="50" t="s">
        <v>923</v>
      </c>
      <c r="D187" s="40" t="s">
        <v>7</v>
      </c>
      <c r="E187" s="40" t="s">
        <v>924</v>
      </c>
      <c r="F187" s="40" t="s">
        <v>925</v>
      </c>
      <c r="G187" s="40">
        <v>4501.8</v>
      </c>
      <c r="H187" s="40" t="s">
        <v>926</v>
      </c>
      <c r="I187" s="40" t="s">
        <v>132</v>
      </c>
      <c r="J187" s="40" t="s">
        <v>927</v>
      </c>
      <c r="K187" s="55">
        <v>481</v>
      </c>
      <c r="L187" s="107">
        <v>37088</v>
      </c>
      <c r="M187" s="105">
        <v>44257</v>
      </c>
    </row>
    <row r="188" spans="1:13" ht="63">
      <c r="A188" s="66">
        <v>3</v>
      </c>
      <c r="B188" s="40" t="s">
        <v>917</v>
      </c>
      <c r="C188" s="50" t="s">
        <v>923</v>
      </c>
      <c r="D188" s="40" t="s">
        <v>7</v>
      </c>
      <c r="E188" s="40" t="s">
        <v>928</v>
      </c>
      <c r="F188" s="40" t="s">
        <v>925</v>
      </c>
      <c r="G188" s="40">
        <v>1647.8</v>
      </c>
      <c r="H188" s="40" t="s">
        <v>929</v>
      </c>
      <c r="I188" s="40" t="s">
        <v>106</v>
      </c>
      <c r="J188" s="40" t="s">
        <v>930</v>
      </c>
      <c r="K188" s="55">
        <v>18.3</v>
      </c>
      <c r="L188" s="107">
        <v>40477</v>
      </c>
      <c r="M188" s="105">
        <v>44134</v>
      </c>
    </row>
    <row r="189" spans="1:13" ht="63">
      <c r="A189" s="66">
        <v>4</v>
      </c>
      <c r="B189" s="40" t="s">
        <v>917</v>
      </c>
      <c r="C189" s="50" t="s">
        <v>923</v>
      </c>
      <c r="D189" s="40" t="s">
        <v>7</v>
      </c>
      <c r="E189" s="40" t="s">
        <v>928</v>
      </c>
      <c r="F189" s="40" t="s">
        <v>925</v>
      </c>
      <c r="G189" s="40">
        <v>1647.8</v>
      </c>
      <c r="H189" s="40" t="s">
        <v>931</v>
      </c>
      <c r="I189" s="40" t="s">
        <v>132</v>
      </c>
      <c r="J189" s="40" t="s">
        <v>927</v>
      </c>
      <c r="K189" s="55">
        <v>315</v>
      </c>
      <c r="L189" s="107">
        <v>43117</v>
      </c>
      <c r="M189" s="105">
        <v>44210</v>
      </c>
    </row>
    <row r="190" spans="1:13" ht="63">
      <c r="A190" s="66">
        <v>5</v>
      </c>
      <c r="B190" s="40" t="s">
        <v>917</v>
      </c>
      <c r="C190" s="50" t="s">
        <v>923</v>
      </c>
      <c r="D190" s="40" t="s">
        <v>7</v>
      </c>
      <c r="E190" s="40" t="s">
        <v>932</v>
      </c>
      <c r="F190" s="40" t="s">
        <v>925</v>
      </c>
      <c r="G190" s="40">
        <v>1647.8</v>
      </c>
      <c r="H190" s="40" t="s">
        <v>933</v>
      </c>
      <c r="I190" s="40" t="s">
        <v>106</v>
      </c>
      <c r="J190" s="40" t="s">
        <v>934</v>
      </c>
      <c r="K190" s="55">
        <v>143</v>
      </c>
      <c r="L190" s="107">
        <v>43200</v>
      </c>
      <c r="M190" s="105">
        <v>44264</v>
      </c>
    </row>
    <row r="191" spans="1:13" ht="63">
      <c r="A191" s="40">
        <v>6</v>
      </c>
      <c r="B191" s="40" t="s">
        <v>917</v>
      </c>
      <c r="C191" s="50" t="s">
        <v>923</v>
      </c>
      <c r="D191" s="40" t="s">
        <v>7</v>
      </c>
      <c r="E191" s="40" t="s">
        <v>924</v>
      </c>
      <c r="F191" s="40" t="s">
        <v>925</v>
      </c>
      <c r="G191" s="40">
        <v>4501.8</v>
      </c>
      <c r="H191" s="40" t="s">
        <v>935</v>
      </c>
      <c r="I191" s="40" t="s">
        <v>106</v>
      </c>
      <c r="J191" s="40" t="s">
        <v>936</v>
      </c>
      <c r="K191" s="55">
        <v>14.3</v>
      </c>
      <c r="L191" s="107">
        <v>43140</v>
      </c>
      <c r="M191" s="105">
        <v>44204</v>
      </c>
    </row>
    <row r="192" spans="1:13" ht="63">
      <c r="A192" s="40">
        <v>7</v>
      </c>
      <c r="B192" s="40" t="s">
        <v>917</v>
      </c>
      <c r="C192" s="50" t="s">
        <v>923</v>
      </c>
      <c r="D192" s="40" t="s">
        <v>7</v>
      </c>
      <c r="E192" s="40" t="s">
        <v>937</v>
      </c>
      <c r="F192" s="40" t="s">
        <v>925</v>
      </c>
      <c r="G192" s="40">
        <v>1261.8</v>
      </c>
      <c r="H192" s="40" t="s">
        <v>938</v>
      </c>
      <c r="I192" s="40" t="s">
        <v>106</v>
      </c>
      <c r="J192" s="40" t="s">
        <v>939</v>
      </c>
      <c r="K192" s="55">
        <v>6.4</v>
      </c>
      <c r="L192" s="107">
        <v>43517</v>
      </c>
      <c r="M192" s="105">
        <v>44216</v>
      </c>
    </row>
    <row r="193" spans="1:13" ht="63">
      <c r="A193" s="66">
        <v>8</v>
      </c>
      <c r="B193" s="40" t="s">
        <v>917</v>
      </c>
      <c r="C193" s="50" t="s">
        <v>923</v>
      </c>
      <c r="D193" s="40" t="s">
        <v>7</v>
      </c>
      <c r="E193" s="40" t="s">
        <v>940</v>
      </c>
      <c r="F193" s="40" t="s">
        <v>925</v>
      </c>
      <c r="G193" s="40">
        <v>1860.7</v>
      </c>
      <c r="H193" s="40" t="s">
        <v>941</v>
      </c>
      <c r="I193" s="40" t="s">
        <v>132</v>
      </c>
      <c r="J193" s="40" t="s">
        <v>927</v>
      </c>
      <c r="K193" s="55">
        <v>90</v>
      </c>
      <c r="L193" s="107">
        <v>43223</v>
      </c>
      <c r="M193" s="105">
        <v>44317</v>
      </c>
    </row>
    <row r="194" spans="1:13" ht="63">
      <c r="A194" s="40">
        <v>9</v>
      </c>
      <c r="B194" s="40" t="s">
        <v>917</v>
      </c>
      <c r="C194" s="50" t="s">
        <v>923</v>
      </c>
      <c r="D194" s="40" t="s">
        <v>7</v>
      </c>
      <c r="E194" s="40" t="s">
        <v>942</v>
      </c>
      <c r="F194" s="40" t="s">
        <v>925</v>
      </c>
      <c r="G194" s="40">
        <v>1860.7</v>
      </c>
      <c r="H194" s="40" t="s">
        <v>943</v>
      </c>
      <c r="I194" s="40" t="s">
        <v>132</v>
      </c>
      <c r="J194" s="40" t="s">
        <v>927</v>
      </c>
      <c r="K194" s="55">
        <v>286.4</v>
      </c>
      <c r="L194" s="107">
        <v>43223</v>
      </c>
      <c r="M194" s="105">
        <v>44317</v>
      </c>
    </row>
    <row r="195" spans="1:13" ht="63">
      <c r="A195" s="40">
        <v>10</v>
      </c>
      <c r="B195" s="66" t="s">
        <v>917</v>
      </c>
      <c r="C195" s="50" t="s">
        <v>923</v>
      </c>
      <c r="D195" s="40" t="s">
        <v>7</v>
      </c>
      <c r="E195" s="40" t="s">
        <v>944</v>
      </c>
      <c r="F195" s="40" t="s">
        <v>945</v>
      </c>
      <c r="G195" s="40">
        <v>910.1</v>
      </c>
      <c r="H195" s="40" t="s">
        <v>946</v>
      </c>
      <c r="I195" s="40" t="s">
        <v>132</v>
      </c>
      <c r="J195" s="40" t="s">
        <v>927</v>
      </c>
      <c r="K195" s="55">
        <v>166.5</v>
      </c>
      <c r="L195" s="105">
        <v>42733</v>
      </c>
      <c r="M195" s="107">
        <v>44528</v>
      </c>
    </row>
    <row r="196" spans="1:13" ht="63">
      <c r="A196" s="66">
        <v>13</v>
      </c>
      <c r="B196" s="66" t="s">
        <v>917</v>
      </c>
      <c r="C196" s="50" t="s">
        <v>923</v>
      </c>
      <c r="D196" s="40" t="s">
        <v>7</v>
      </c>
      <c r="E196" s="40" t="s">
        <v>944</v>
      </c>
      <c r="F196" s="40" t="s">
        <v>945</v>
      </c>
      <c r="G196" s="40">
        <v>910.1</v>
      </c>
      <c r="H196" s="40" t="s">
        <v>947</v>
      </c>
      <c r="I196" s="40" t="s">
        <v>132</v>
      </c>
      <c r="J196" s="40" t="s">
        <v>927</v>
      </c>
      <c r="K196" s="55">
        <v>139</v>
      </c>
      <c r="L196" s="105">
        <v>43103</v>
      </c>
      <c r="M196" s="105">
        <v>44196</v>
      </c>
    </row>
    <row r="197" spans="1:13" ht="63">
      <c r="A197" s="66">
        <v>11</v>
      </c>
      <c r="B197" s="66" t="s">
        <v>917</v>
      </c>
      <c r="C197" s="50" t="s">
        <v>923</v>
      </c>
      <c r="D197" s="40" t="s">
        <v>7</v>
      </c>
      <c r="E197" s="40" t="s">
        <v>948</v>
      </c>
      <c r="F197" s="50" t="s">
        <v>949</v>
      </c>
      <c r="G197" s="66">
        <v>766.7</v>
      </c>
      <c r="H197" s="40" t="s">
        <v>950</v>
      </c>
      <c r="I197" s="40" t="s">
        <v>132</v>
      </c>
      <c r="J197" s="40" t="s">
        <v>927</v>
      </c>
      <c r="K197" s="55">
        <v>20.6</v>
      </c>
      <c r="L197" s="105">
        <v>43460</v>
      </c>
      <c r="M197" s="105">
        <v>44525</v>
      </c>
    </row>
    <row r="198" spans="1:13" ht="63">
      <c r="A198" s="66">
        <v>12</v>
      </c>
      <c r="B198" s="66" t="s">
        <v>917</v>
      </c>
      <c r="C198" s="50" t="s">
        <v>923</v>
      </c>
      <c r="D198" s="40" t="s">
        <v>7</v>
      </c>
      <c r="E198" s="40" t="s">
        <v>948</v>
      </c>
      <c r="F198" s="50" t="s">
        <v>951</v>
      </c>
      <c r="G198" s="66">
        <v>766.7</v>
      </c>
      <c r="H198" s="40" t="s">
        <v>952</v>
      </c>
      <c r="I198" s="40" t="s">
        <v>132</v>
      </c>
      <c r="J198" s="40" t="s">
        <v>927</v>
      </c>
      <c r="K198" s="55">
        <v>168.8</v>
      </c>
      <c r="L198" s="105">
        <v>42983</v>
      </c>
      <c r="M198" s="105">
        <v>44443</v>
      </c>
    </row>
    <row r="199" spans="1:13" ht="63">
      <c r="A199" s="40">
        <v>14</v>
      </c>
      <c r="B199" s="66" t="s">
        <v>917</v>
      </c>
      <c r="C199" s="50" t="s">
        <v>923</v>
      </c>
      <c r="D199" s="40" t="s">
        <v>7</v>
      </c>
      <c r="E199" s="40" t="s">
        <v>953</v>
      </c>
      <c r="F199" s="50" t="s">
        <v>954</v>
      </c>
      <c r="G199" s="66">
        <v>63.9</v>
      </c>
      <c r="H199" s="40" t="s">
        <v>952</v>
      </c>
      <c r="I199" s="40" t="s">
        <v>132</v>
      </c>
      <c r="J199" s="40" t="s">
        <v>955</v>
      </c>
      <c r="K199" s="55">
        <v>63.9</v>
      </c>
      <c r="L199" s="105">
        <v>43159</v>
      </c>
      <c r="M199" s="105">
        <v>44223</v>
      </c>
    </row>
    <row r="200" spans="1:13" ht="63">
      <c r="A200" s="66">
        <v>15</v>
      </c>
      <c r="B200" s="66" t="s">
        <v>917</v>
      </c>
      <c r="C200" s="50" t="s">
        <v>923</v>
      </c>
      <c r="D200" s="40" t="s">
        <v>7</v>
      </c>
      <c r="E200" s="40" t="s">
        <v>956</v>
      </c>
      <c r="F200" s="40" t="s">
        <v>957</v>
      </c>
      <c r="G200" s="40">
        <v>159.7</v>
      </c>
      <c r="H200" s="40" t="s">
        <v>958</v>
      </c>
      <c r="I200" s="40" t="s">
        <v>132</v>
      </c>
      <c r="J200" s="40" t="s">
        <v>927</v>
      </c>
      <c r="K200" s="55">
        <v>159.7</v>
      </c>
      <c r="L200" s="105">
        <v>43010</v>
      </c>
      <c r="M200" s="107">
        <v>44075</v>
      </c>
    </row>
    <row r="201" spans="1:13" ht="63">
      <c r="A201" s="66">
        <v>16</v>
      </c>
      <c r="B201" s="66" t="s">
        <v>917</v>
      </c>
      <c r="C201" s="50" t="s">
        <v>923</v>
      </c>
      <c r="D201" s="40" t="s">
        <v>7</v>
      </c>
      <c r="E201" s="40" t="s">
        <v>959</v>
      </c>
      <c r="F201" s="40" t="s">
        <v>960</v>
      </c>
      <c r="G201" s="66">
        <v>221.1</v>
      </c>
      <c r="H201" s="40" t="s">
        <v>961</v>
      </c>
      <c r="I201" s="40" t="s">
        <v>132</v>
      </c>
      <c r="J201" s="40" t="s">
        <v>927</v>
      </c>
      <c r="K201" s="55">
        <v>221.1</v>
      </c>
      <c r="L201" s="105">
        <v>43115</v>
      </c>
      <c r="M201" s="105">
        <v>44179</v>
      </c>
    </row>
    <row r="202" spans="1:13" ht="63">
      <c r="A202" s="40">
        <v>17</v>
      </c>
      <c r="B202" s="66" t="s">
        <v>917</v>
      </c>
      <c r="C202" s="50" t="s">
        <v>923</v>
      </c>
      <c r="D202" s="40" t="s">
        <v>7</v>
      </c>
      <c r="E202" s="40" t="s">
        <v>962</v>
      </c>
      <c r="F202" s="40" t="s">
        <v>963</v>
      </c>
      <c r="G202" s="66">
        <v>133.7</v>
      </c>
      <c r="H202" s="40" t="s">
        <v>964</v>
      </c>
      <c r="I202" s="40" t="s">
        <v>132</v>
      </c>
      <c r="J202" s="40" t="s">
        <v>927</v>
      </c>
      <c r="K202" s="55">
        <v>133.7</v>
      </c>
      <c r="L202" s="105">
        <v>43115</v>
      </c>
      <c r="M202" s="105">
        <v>44179</v>
      </c>
    </row>
    <row r="203" spans="1:13" ht="63">
      <c r="A203" s="40">
        <v>18</v>
      </c>
      <c r="B203" s="66" t="s">
        <v>917</v>
      </c>
      <c r="C203" s="50" t="s">
        <v>923</v>
      </c>
      <c r="D203" s="40" t="s">
        <v>7</v>
      </c>
      <c r="E203" s="40" t="s">
        <v>962</v>
      </c>
      <c r="F203" s="40" t="s">
        <v>965</v>
      </c>
      <c r="G203" s="66">
        <v>152.52</v>
      </c>
      <c r="H203" s="40" t="s">
        <v>966</v>
      </c>
      <c r="I203" s="40" t="s">
        <v>132</v>
      </c>
      <c r="J203" s="40" t="s">
        <v>927</v>
      </c>
      <c r="K203" s="55">
        <v>152.52</v>
      </c>
      <c r="L203" s="105">
        <v>43274</v>
      </c>
      <c r="M203" s="105">
        <v>44338</v>
      </c>
    </row>
    <row r="204" spans="1:13" ht="63">
      <c r="A204" s="66">
        <v>19</v>
      </c>
      <c r="B204" s="66" t="s">
        <v>917</v>
      </c>
      <c r="C204" s="50" t="s">
        <v>923</v>
      </c>
      <c r="D204" s="40" t="s">
        <v>7</v>
      </c>
      <c r="E204" s="40" t="s">
        <v>967</v>
      </c>
      <c r="F204" s="40" t="s">
        <v>968</v>
      </c>
      <c r="G204" s="66">
        <v>170</v>
      </c>
      <c r="H204" s="40" t="s">
        <v>969</v>
      </c>
      <c r="I204" s="40" t="s">
        <v>132</v>
      </c>
      <c r="J204" s="40" t="s">
        <v>927</v>
      </c>
      <c r="K204" s="55">
        <v>170</v>
      </c>
      <c r="L204" s="105">
        <v>43143</v>
      </c>
      <c r="M204" s="105">
        <v>43872</v>
      </c>
    </row>
    <row r="205" spans="1:13" ht="63">
      <c r="A205" s="40"/>
      <c r="B205" s="40" t="s">
        <v>917</v>
      </c>
      <c r="C205" s="50" t="s">
        <v>923</v>
      </c>
      <c r="D205" s="40" t="s">
        <v>7</v>
      </c>
      <c r="E205" s="40" t="s">
        <v>970</v>
      </c>
      <c r="F205" s="40" t="s">
        <v>925</v>
      </c>
      <c r="G205" s="55">
        <v>1265.5</v>
      </c>
      <c r="H205" s="40" t="s">
        <v>971</v>
      </c>
      <c r="I205" s="40" t="s">
        <v>132</v>
      </c>
      <c r="J205" s="40" t="s">
        <v>972</v>
      </c>
      <c r="K205" s="55">
        <v>394</v>
      </c>
      <c r="L205" s="107">
        <v>43935</v>
      </c>
      <c r="M205" s="105">
        <v>44998</v>
      </c>
    </row>
    <row r="206" spans="1:13" ht="70.5" customHeight="1">
      <c r="A206" s="19"/>
      <c r="B206" s="19"/>
      <c r="C206" s="33"/>
      <c r="D206" s="19"/>
      <c r="E206" s="19"/>
      <c r="F206" s="401" t="s">
        <v>1021</v>
      </c>
      <c r="G206" s="389"/>
      <c r="H206" s="389"/>
      <c r="I206" s="19"/>
      <c r="J206" s="19"/>
      <c r="K206" s="32"/>
      <c r="L206" s="34"/>
      <c r="M206" s="35"/>
    </row>
    <row r="207" spans="1:13" ht="15.75">
      <c r="A207" s="388" t="s">
        <v>1</v>
      </c>
      <c r="B207" s="388" t="s">
        <v>86</v>
      </c>
      <c r="C207" s="388" t="s">
        <v>87</v>
      </c>
      <c r="D207" s="388" t="s">
        <v>88</v>
      </c>
      <c r="E207" s="388" t="s">
        <v>89</v>
      </c>
      <c r="F207" s="388"/>
      <c r="G207" s="388"/>
      <c r="H207" s="388" t="s">
        <v>90</v>
      </c>
      <c r="I207" s="388"/>
      <c r="J207" s="388"/>
      <c r="K207" s="388" t="s">
        <v>91</v>
      </c>
      <c r="L207" s="388" t="s">
        <v>92</v>
      </c>
      <c r="M207" s="388"/>
    </row>
    <row r="208" spans="1:13" ht="113.25">
      <c r="A208" s="388"/>
      <c r="B208" s="388"/>
      <c r="C208" s="388"/>
      <c r="D208" s="388"/>
      <c r="E208" s="222" t="s">
        <v>93</v>
      </c>
      <c r="F208" s="222" t="s">
        <v>94</v>
      </c>
      <c r="G208" s="222" t="s">
        <v>2521</v>
      </c>
      <c r="H208" s="222" t="s">
        <v>95</v>
      </c>
      <c r="I208" s="222" t="s">
        <v>96</v>
      </c>
      <c r="J208" s="222" t="s">
        <v>97</v>
      </c>
      <c r="K208" s="388"/>
      <c r="L208" s="222" t="s">
        <v>98</v>
      </c>
      <c r="M208" s="222" t="s">
        <v>99</v>
      </c>
    </row>
    <row r="209" spans="1:13" ht="15.75">
      <c r="A209" s="222">
        <v>1</v>
      </c>
      <c r="B209" s="222">
        <v>2</v>
      </c>
      <c r="C209" s="222">
        <v>3</v>
      </c>
      <c r="D209" s="222">
        <v>4</v>
      </c>
      <c r="E209" s="222">
        <v>5</v>
      </c>
      <c r="F209" s="222">
        <v>6</v>
      </c>
      <c r="G209" s="222">
        <v>7</v>
      </c>
      <c r="H209" s="222">
        <v>8</v>
      </c>
      <c r="I209" s="222">
        <v>9</v>
      </c>
      <c r="J209" s="222">
        <v>10</v>
      </c>
      <c r="K209" s="222">
        <v>11</v>
      </c>
      <c r="L209" s="222">
        <v>12</v>
      </c>
      <c r="M209" s="222">
        <v>13</v>
      </c>
    </row>
    <row r="210" spans="1:13" ht="63">
      <c r="A210" s="45">
        <v>1</v>
      </c>
      <c r="B210" s="45" t="s">
        <v>1053</v>
      </c>
      <c r="C210" s="47" t="s">
        <v>1054</v>
      </c>
      <c r="D210" s="47" t="s">
        <v>1055</v>
      </c>
      <c r="E210" s="40" t="s">
        <v>1056</v>
      </c>
      <c r="F210" s="40" t="s">
        <v>1057</v>
      </c>
      <c r="G210" s="40">
        <v>653.6</v>
      </c>
      <c r="H210" s="40" t="s">
        <v>1058</v>
      </c>
      <c r="I210" s="40" t="s">
        <v>132</v>
      </c>
      <c r="J210" s="40" t="s">
        <v>22</v>
      </c>
      <c r="K210" s="40">
        <v>80.7</v>
      </c>
      <c r="L210" s="105">
        <v>43040</v>
      </c>
      <c r="M210" s="105">
        <v>44104</v>
      </c>
    </row>
    <row r="211" spans="1:13" ht="110.25">
      <c r="A211" s="45">
        <v>2</v>
      </c>
      <c r="B211" s="45" t="s">
        <v>1053</v>
      </c>
      <c r="C211" s="47" t="s">
        <v>1054</v>
      </c>
      <c r="D211" s="47" t="s">
        <v>1055</v>
      </c>
      <c r="E211" s="40" t="s">
        <v>1059</v>
      </c>
      <c r="F211" s="40" t="s">
        <v>1057</v>
      </c>
      <c r="G211" s="40">
        <v>653.6</v>
      </c>
      <c r="H211" s="40" t="s">
        <v>1060</v>
      </c>
      <c r="I211" s="40" t="s">
        <v>106</v>
      </c>
      <c r="J211" s="40" t="s">
        <v>1061</v>
      </c>
      <c r="K211" s="40">
        <v>12.82</v>
      </c>
      <c r="L211" s="105" t="s">
        <v>1062</v>
      </c>
      <c r="M211" s="105">
        <v>44145</v>
      </c>
    </row>
    <row r="212" spans="1:13" ht="94.5">
      <c r="A212" s="45">
        <v>3</v>
      </c>
      <c r="B212" s="45" t="s">
        <v>1053</v>
      </c>
      <c r="C212" s="47" t="s">
        <v>1054</v>
      </c>
      <c r="D212" s="47" t="s">
        <v>1055</v>
      </c>
      <c r="E212" s="40" t="s">
        <v>1063</v>
      </c>
      <c r="F212" s="40" t="s">
        <v>1057</v>
      </c>
      <c r="G212" s="40" t="s">
        <v>1064</v>
      </c>
      <c r="H212" s="40" t="s">
        <v>1065</v>
      </c>
      <c r="I212" s="40" t="s">
        <v>106</v>
      </c>
      <c r="J212" s="40" t="s">
        <v>1066</v>
      </c>
      <c r="K212" s="40">
        <v>43.9</v>
      </c>
      <c r="L212" s="105">
        <v>41702</v>
      </c>
      <c r="M212" s="105">
        <v>44727</v>
      </c>
    </row>
    <row r="213" spans="1:13" ht="63">
      <c r="A213" s="45">
        <v>4</v>
      </c>
      <c r="B213" s="45" t="s">
        <v>1053</v>
      </c>
      <c r="C213" s="47" t="s">
        <v>1054</v>
      </c>
      <c r="D213" s="47" t="s">
        <v>1055</v>
      </c>
      <c r="E213" s="40" t="s">
        <v>1067</v>
      </c>
      <c r="F213" s="40" t="s">
        <v>1057</v>
      </c>
      <c r="G213" s="40">
        <v>4943.1</v>
      </c>
      <c r="H213" s="40" t="s">
        <v>1068</v>
      </c>
      <c r="I213" s="40" t="s">
        <v>106</v>
      </c>
      <c r="J213" s="40" t="s">
        <v>1069</v>
      </c>
      <c r="K213" s="40">
        <v>8.2</v>
      </c>
      <c r="L213" s="105">
        <v>40147</v>
      </c>
      <c r="M213" s="105">
        <v>44195</v>
      </c>
    </row>
    <row r="214" spans="1:13" ht="63">
      <c r="A214" s="45">
        <v>5</v>
      </c>
      <c r="B214" s="45" t="s">
        <v>1053</v>
      </c>
      <c r="C214" s="47" t="s">
        <v>1054</v>
      </c>
      <c r="D214" s="47" t="s">
        <v>1055</v>
      </c>
      <c r="E214" s="40" t="s">
        <v>1067</v>
      </c>
      <c r="F214" s="40" t="s">
        <v>1057</v>
      </c>
      <c r="G214" s="40">
        <v>4943.1</v>
      </c>
      <c r="H214" s="40" t="s">
        <v>1068</v>
      </c>
      <c r="I214" s="40" t="s">
        <v>106</v>
      </c>
      <c r="J214" s="40" t="s">
        <v>1070</v>
      </c>
      <c r="K214" s="40">
        <v>32</v>
      </c>
      <c r="L214" s="105">
        <v>40982</v>
      </c>
      <c r="M214" s="105">
        <v>44178</v>
      </c>
    </row>
    <row r="215" spans="1:13" ht="63">
      <c r="A215" s="45">
        <v>6</v>
      </c>
      <c r="B215" s="45" t="s">
        <v>1053</v>
      </c>
      <c r="C215" s="47" t="s">
        <v>1054</v>
      </c>
      <c r="D215" s="47" t="s">
        <v>1055</v>
      </c>
      <c r="E215" s="40" t="s">
        <v>1067</v>
      </c>
      <c r="F215" s="40" t="s">
        <v>1057</v>
      </c>
      <c r="G215" s="40">
        <v>4943.1</v>
      </c>
      <c r="H215" s="40" t="s">
        <v>1071</v>
      </c>
      <c r="I215" s="40" t="s">
        <v>106</v>
      </c>
      <c r="J215" s="40" t="s">
        <v>1070</v>
      </c>
      <c r="K215" s="40">
        <v>2</v>
      </c>
      <c r="L215" s="105">
        <v>41061</v>
      </c>
      <c r="M215" s="105">
        <v>44255</v>
      </c>
    </row>
    <row r="216" spans="1:13" ht="63">
      <c r="A216" s="45">
        <v>7</v>
      </c>
      <c r="B216" s="45" t="s">
        <v>1053</v>
      </c>
      <c r="C216" s="47" t="s">
        <v>1054</v>
      </c>
      <c r="D216" s="47" t="s">
        <v>1055</v>
      </c>
      <c r="E216" s="40" t="s">
        <v>1067</v>
      </c>
      <c r="F216" s="40" t="s">
        <v>1057</v>
      </c>
      <c r="G216" s="40">
        <v>4943.1</v>
      </c>
      <c r="H216" s="40" t="s">
        <v>1072</v>
      </c>
      <c r="I216" s="40" t="s">
        <v>1073</v>
      </c>
      <c r="J216" s="40" t="s">
        <v>1074</v>
      </c>
      <c r="K216" s="40">
        <v>20.6</v>
      </c>
      <c r="L216" s="105">
        <v>39989</v>
      </c>
      <c r="M216" s="105">
        <v>44251</v>
      </c>
    </row>
    <row r="217" spans="1:13" ht="63">
      <c r="A217" s="45">
        <v>8</v>
      </c>
      <c r="B217" s="45" t="s">
        <v>1053</v>
      </c>
      <c r="C217" s="47" t="s">
        <v>1054</v>
      </c>
      <c r="D217" s="47" t="s">
        <v>1055</v>
      </c>
      <c r="E217" s="40" t="s">
        <v>1067</v>
      </c>
      <c r="F217" s="40" t="s">
        <v>1057</v>
      </c>
      <c r="G217" s="40">
        <v>4943.1</v>
      </c>
      <c r="H217" s="40" t="s">
        <v>1072</v>
      </c>
      <c r="I217" s="40" t="s">
        <v>1073</v>
      </c>
      <c r="J217" s="40" t="s">
        <v>1075</v>
      </c>
      <c r="K217" s="40">
        <v>9.13</v>
      </c>
      <c r="L217" s="105">
        <v>41044</v>
      </c>
      <c r="M217" s="105">
        <v>44269</v>
      </c>
    </row>
    <row r="218" spans="1:13" ht="78.75">
      <c r="A218" s="45">
        <v>9</v>
      </c>
      <c r="B218" s="45" t="s">
        <v>1053</v>
      </c>
      <c r="C218" s="47" t="s">
        <v>1054</v>
      </c>
      <c r="D218" s="47" t="s">
        <v>1055</v>
      </c>
      <c r="E218" s="40" t="s">
        <v>1067</v>
      </c>
      <c r="F218" s="40" t="s">
        <v>1057</v>
      </c>
      <c r="G218" s="40">
        <v>4943.1</v>
      </c>
      <c r="H218" s="40" t="s">
        <v>1076</v>
      </c>
      <c r="I218" s="40" t="s">
        <v>106</v>
      </c>
      <c r="J218" s="40" t="s">
        <v>1077</v>
      </c>
      <c r="K218" s="40">
        <v>5.27</v>
      </c>
      <c r="L218" s="105">
        <v>41283</v>
      </c>
      <c r="M218" s="105">
        <v>44478</v>
      </c>
    </row>
    <row r="219" spans="1:13" ht="63">
      <c r="A219" s="45">
        <v>10</v>
      </c>
      <c r="B219" s="45" t="s">
        <v>1053</v>
      </c>
      <c r="C219" s="47" t="s">
        <v>1054</v>
      </c>
      <c r="D219" s="47" t="s">
        <v>1055</v>
      </c>
      <c r="E219" s="40" t="s">
        <v>1067</v>
      </c>
      <c r="F219" s="40" t="s">
        <v>1057</v>
      </c>
      <c r="G219" s="40">
        <v>4943.1</v>
      </c>
      <c r="H219" s="40" t="s">
        <v>1078</v>
      </c>
      <c r="I219" s="40" t="s">
        <v>132</v>
      </c>
      <c r="J219" s="40" t="s">
        <v>22</v>
      </c>
      <c r="K219" s="40">
        <v>779</v>
      </c>
      <c r="L219" s="105">
        <v>36402</v>
      </c>
      <c r="M219" s="105">
        <v>44742</v>
      </c>
    </row>
    <row r="220" spans="1:13" ht="110.25">
      <c r="A220" s="45">
        <v>11</v>
      </c>
      <c r="B220" s="45" t="s">
        <v>1053</v>
      </c>
      <c r="C220" s="47" t="s">
        <v>1054</v>
      </c>
      <c r="D220" s="47" t="s">
        <v>1055</v>
      </c>
      <c r="E220" s="40" t="s">
        <v>1067</v>
      </c>
      <c r="F220" s="40" t="s">
        <v>1057</v>
      </c>
      <c r="G220" s="40">
        <v>4943.1</v>
      </c>
      <c r="H220" s="40" t="s">
        <v>1079</v>
      </c>
      <c r="I220" s="40" t="s">
        <v>1073</v>
      </c>
      <c r="J220" s="40" t="s">
        <v>1070</v>
      </c>
      <c r="K220" s="40">
        <v>20</v>
      </c>
      <c r="L220" s="105" t="s">
        <v>1080</v>
      </c>
      <c r="M220" s="105" t="s">
        <v>1081</v>
      </c>
    </row>
    <row r="221" spans="1:13" ht="63">
      <c r="A221" s="45">
        <v>12</v>
      </c>
      <c r="B221" s="45" t="s">
        <v>1053</v>
      </c>
      <c r="C221" s="47" t="s">
        <v>1054</v>
      </c>
      <c r="D221" s="47" t="s">
        <v>1055</v>
      </c>
      <c r="E221" s="40" t="s">
        <v>1082</v>
      </c>
      <c r="F221" s="40" t="s">
        <v>1057</v>
      </c>
      <c r="G221" s="40">
        <v>5576.1</v>
      </c>
      <c r="H221" s="40" t="s">
        <v>1083</v>
      </c>
      <c r="I221" s="40" t="s">
        <v>194</v>
      </c>
      <c r="J221" s="40" t="s">
        <v>1084</v>
      </c>
      <c r="K221" s="40">
        <v>83.9</v>
      </c>
      <c r="L221" s="105">
        <v>39849</v>
      </c>
      <c r="M221" s="105">
        <v>46934</v>
      </c>
    </row>
    <row r="222" spans="1:13" ht="63">
      <c r="A222" s="45">
        <v>13</v>
      </c>
      <c r="B222" s="45" t="s">
        <v>1053</v>
      </c>
      <c r="C222" s="47" t="s">
        <v>1054</v>
      </c>
      <c r="D222" s="47" t="s">
        <v>1055</v>
      </c>
      <c r="E222" s="40" t="s">
        <v>1082</v>
      </c>
      <c r="F222" s="40" t="s">
        <v>1057</v>
      </c>
      <c r="G222" s="40">
        <v>5576.1</v>
      </c>
      <c r="H222" s="40" t="s">
        <v>1085</v>
      </c>
      <c r="I222" s="40" t="s">
        <v>194</v>
      </c>
      <c r="J222" s="40" t="s">
        <v>1084</v>
      </c>
      <c r="K222" s="40">
        <v>92.6</v>
      </c>
      <c r="L222" s="105">
        <v>39849</v>
      </c>
      <c r="M222" s="105">
        <v>46934</v>
      </c>
    </row>
    <row r="223" spans="1:13" ht="78.75">
      <c r="A223" s="45">
        <v>14</v>
      </c>
      <c r="B223" s="45" t="s">
        <v>1053</v>
      </c>
      <c r="C223" s="47" t="s">
        <v>1054</v>
      </c>
      <c r="D223" s="47" t="s">
        <v>1055</v>
      </c>
      <c r="E223" s="40" t="s">
        <v>1082</v>
      </c>
      <c r="F223" s="40" t="s">
        <v>1057</v>
      </c>
      <c r="G223" s="40">
        <v>5576.1</v>
      </c>
      <c r="H223" s="40" t="s">
        <v>1086</v>
      </c>
      <c r="I223" s="40" t="s">
        <v>1087</v>
      </c>
      <c r="J223" s="40" t="s">
        <v>1084</v>
      </c>
      <c r="K223" s="40">
        <v>34.59</v>
      </c>
      <c r="L223" s="105">
        <v>39849</v>
      </c>
      <c r="M223" s="105">
        <v>46934</v>
      </c>
    </row>
    <row r="224" spans="1:13" ht="78.75">
      <c r="A224" s="45">
        <v>15</v>
      </c>
      <c r="B224" s="45" t="s">
        <v>1053</v>
      </c>
      <c r="C224" s="47" t="s">
        <v>1054</v>
      </c>
      <c r="D224" s="47" t="s">
        <v>1055</v>
      </c>
      <c r="E224" s="40" t="s">
        <v>1082</v>
      </c>
      <c r="F224" s="40" t="s">
        <v>1057</v>
      </c>
      <c r="G224" s="40">
        <v>5576.1</v>
      </c>
      <c r="H224" s="40" t="s">
        <v>1088</v>
      </c>
      <c r="I224" s="40" t="s">
        <v>132</v>
      </c>
      <c r="J224" s="40" t="s">
        <v>22</v>
      </c>
      <c r="K224" s="40">
        <v>399.6</v>
      </c>
      <c r="L224" s="105">
        <v>39856</v>
      </c>
      <c r="M224" s="105">
        <v>46934</v>
      </c>
    </row>
    <row r="225" spans="1:13" ht="94.5">
      <c r="A225" s="45">
        <v>16</v>
      </c>
      <c r="B225" s="45" t="s">
        <v>1053</v>
      </c>
      <c r="C225" s="47" t="s">
        <v>1054</v>
      </c>
      <c r="D225" s="47" t="s">
        <v>1055</v>
      </c>
      <c r="E225" s="40" t="s">
        <v>1082</v>
      </c>
      <c r="F225" s="40" t="s">
        <v>1057</v>
      </c>
      <c r="G225" s="40">
        <v>5576.1</v>
      </c>
      <c r="H225" s="40" t="s">
        <v>1089</v>
      </c>
      <c r="I225" s="40" t="s">
        <v>1087</v>
      </c>
      <c r="J225" s="40" t="s">
        <v>1090</v>
      </c>
      <c r="K225" s="40">
        <v>19</v>
      </c>
      <c r="L225" s="105">
        <v>42261</v>
      </c>
      <c r="M225" s="105">
        <v>44407</v>
      </c>
    </row>
    <row r="226" spans="1:13" ht="63">
      <c r="A226" s="45">
        <v>17</v>
      </c>
      <c r="B226" s="45" t="s">
        <v>1053</v>
      </c>
      <c r="C226" s="47" t="s">
        <v>1054</v>
      </c>
      <c r="D226" s="47" t="s">
        <v>1055</v>
      </c>
      <c r="E226" s="40" t="s">
        <v>1091</v>
      </c>
      <c r="F226" s="40" t="s">
        <v>291</v>
      </c>
      <c r="G226" s="40">
        <v>569.4</v>
      </c>
      <c r="H226" s="40" t="s">
        <v>1092</v>
      </c>
      <c r="I226" s="40" t="s">
        <v>132</v>
      </c>
      <c r="J226" s="40" t="s">
        <v>1093</v>
      </c>
      <c r="K226" s="40">
        <v>171.36</v>
      </c>
      <c r="L226" s="105">
        <v>42983</v>
      </c>
      <c r="M226" s="105">
        <v>44047</v>
      </c>
    </row>
    <row r="227" spans="1:13" ht="63">
      <c r="A227" s="45">
        <v>18</v>
      </c>
      <c r="B227" s="45" t="s">
        <v>1053</v>
      </c>
      <c r="C227" s="47" t="s">
        <v>1054</v>
      </c>
      <c r="D227" s="47" t="s">
        <v>1055</v>
      </c>
      <c r="E227" s="40" t="s">
        <v>1094</v>
      </c>
      <c r="F227" s="40" t="s">
        <v>1057</v>
      </c>
      <c r="G227" s="40">
        <v>584.9</v>
      </c>
      <c r="H227" s="40" t="s">
        <v>1095</v>
      </c>
      <c r="I227" s="40" t="s">
        <v>132</v>
      </c>
      <c r="J227" s="40" t="s">
        <v>554</v>
      </c>
      <c r="K227" s="40">
        <v>137.8</v>
      </c>
      <c r="L227" s="105">
        <v>43041</v>
      </c>
      <c r="M227" s="105">
        <v>44105</v>
      </c>
    </row>
    <row r="228" spans="1:13" ht="63">
      <c r="A228" s="45">
        <v>19</v>
      </c>
      <c r="B228" s="45" t="s">
        <v>1053</v>
      </c>
      <c r="C228" s="47" t="s">
        <v>1054</v>
      </c>
      <c r="D228" s="47" t="s">
        <v>1055</v>
      </c>
      <c r="E228" s="40" t="s">
        <v>1096</v>
      </c>
      <c r="F228" s="40" t="s">
        <v>1097</v>
      </c>
      <c r="G228" s="40" t="s">
        <v>1098</v>
      </c>
      <c r="H228" s="40" t="s">
        <v>1099</v>
      </c>
      <c r="I228" s="40" t="s">
        <v>132</v>
      </c>
      <c r="J228" s="40" t="s">
        <v>1100</v>
      </c>
      <c r="K228" s="40">
        <v>618</v>
      </c>
      <c r="L228" s="105">
        <v>43228</v>
      </c>
      <c r="M228" s="105">
        <v>44293</v>
      </c>
    </row>
    <row r="229" spans="1:13" ht="63">
      <c r="A229" s="45">
        <v>20</v>
      </c>
      <c r="B229" s="45" t="s">
        <v>1053</v>
      </c>
      <c r="C229" s="47" t="s">
        <v>1054</v>
      </c>
      <c r="D229" s="47" t="s">
        <v>1055</v>
      </c>
      <c r="E229" s="40" t="s">
        <v>1101</v>
      </c>
      <c r="F229" s="40" t="s">
        <v>543</v>
      </c>
      <c r="G229" s="40">
        <v>271.1</v>
      </c>
      <c r="H229" s="40" t="s">
        <v>1102</v>
      </c>
      <c r="I229" s="40" t="s">
        <v>132</v>
      </c>
      <c r="J229" s="40" t="s">
        <v>759</v>
      </c>
      <c r="K229" s="40">
        <v>271.1</v>
      </c>
      <c r="L229" s="105">
        <v>43662</v>
      </c>
      <c r="M229" s="105">
        <v>44727</v>
      </c>
    </row>
    <row r="230" spans="1:13" ht="63">
      <c r="A230" s="45">
        <v>21</v>
      </c>
      <c r="B230" s="45" t="s">
        <v>1053</v>
      </c>
      <c r="C230" s="47" t="s">
        <v>1054</v>
      </c>
      <c r="D230" s="47" t="s">
        <v>1055</v>
      </c>
      <c r="E230" s="40" t="s">
        <v>1103</v>
      </c>
      <c r="F230" s="40" t="s">
        <v>543</v>
      </c>
      <c r="G230" s="40">
        <v>263.9</v>
      </c>
      <c r="H230" s="40" t="s">
        <v>1104</v>
      </c>
      <c r="I230" s="40" t="s">
        <v>132</v>
      </c>
      <c r="J230" s="40" t="s">
        <v>759</v>
      </c>
      <c r="K230" s="40">
        <v>13.44</v>
      </c>
      <c r="L230" s="105">
        <v>43861</v>
      </c>
      <c r="M230" s="105">
        <v>44226</v>
      </c>
    </row>
    <row r="231" spans="6:9" ht="48" customHeight="1">
      <c r="F231" s="387" t="s">
        <v>2171</v>
      </c>
      <c r="G231" s="413"/>
      <c r="H231" s="413"/>
      <c r="I231" s="413"/>
    </row>
    <row r="232" spans="1:13" ht="15.75">
      <c r="A232" s="388" t="s">
        <v>1</v>
      </c>
      <c r="B232" s="388" t="s">
        <v>86</v>
      </c>
      <c r="C232" s="388" t="s">
        <v>87</v>
      </c>
      <c r="D232" s="388" t="s">
        <v>88</v>
      </c>
      <c r="E232" s="388" t="s">
        <v>89</v>
      </c>
      <c r="F232" s="388"/>
      <c r="G232" s="388"/>
      <c r="H232" s="388" t="s">
        <v>90</v>
      </c>
      <c r="I232" s="388"/>
      <c r="J232" s="388"/>
      <c r="K232" s="388" t="s">
        <v>91</v>
      </c>
      <c r="L232" s="388" t="s">
        <v>92</v>
      </c>
      <c r="M232" s="388"/>
    </row>
    <row r="233" spans="1:13" ht="113.25">
      <c r="A233" s="388"/>
      <c r="B233" s="388"/>
      <c r="C233" s="388"/>
      <c r="D233" s="388"/>
      <c r="E233" s="222" t="s">
        <v>93</v>
      </c>
      <c r="F233" s="222" t="s">
        <v>94</v>
      </c>
      <c r="G233" s="222" t="s">
        <v>2521</v>
      </c>
      <c r="H233" s="222" t="s">
        <v>95</v>
      </c>
      <c r="I233" s="222" t="s">
        <v>96</v>
      </c>
      <c r="J233" s="222" t="s">
        <v>97</v>
      </c>
      <c r="K233" s="388"/>
      <c r="L233" s="222" t="s">
        <v>98</v>
      </c>
      <c r="M233" s="222" t="s">
        <v>99</v>
      </c>
    </row>
    <row r="234" spans="1:13" ht="15.75">
      <c r="A234" s="222">
        <v>1</v>
      </c>
      <c r="B234" s="222">
        <v>2</v>
      </c>
      <c r="C234" s="222">
        <v>3</v>
      </c>
      <c r="D234" s="222">
        <v>4</v>
      </c>
      <c r="E234" s="222">
        <v>5</v>
      </c>
      <c r="F234" s="222">
        <v>6</v>
      </c>
      <c r="G234" s="222">
        <v>7</v>
      </c>
      <c r="H234" s="222">
        <v>8</v>
      </c>
      <c r="I234" s="222">
        <v>9</v>
      </c>
      <c r="J234" s="222">
        <v>10</v>
      </c>
      <c r="K234" s="222">
        <v>11</v>
      </c>
      <c r="L234" s="222">
        <v>12</v>
      </c>
      <c r="M234" s="222">
        <v>13</v>
      </c>
    </row>
    <row r="235" spans="1:13" ht="47.25">
      <c r="A235" s="45">
        <v>1</v>
      </c>
      <c r="B235" s="45" t="s">
        <v>2194</v>
      </c>
      <c r="C235" s="47" t="s">
        <v>2195</v>
      </c>
      <c r="D235" s="47" t="s">
        <v>2173</v>
      </c>
      <c r="E235" s="47" t="s">
        <v>2196</v>
      </c>
      <c r="F235" s="45" t="s">
        <v>291</v>
      </c>
      <c r="G235" s="45">
        <v>435.1</v>
      </c>
      <c r="H235" s="47" t="s">
        <v>2197</v>
      </c>
      <c r="I235" s="45" t="s">
        <v>132</v>
      </c>
      <c r="J235" s="47" t="s">
        <v>657</v>
      </c>
      <c r="K235" s="45">
        <v>6.24</v>
      </c>
      <c r="L235" s="108">
        <v>41246</v>
      </c>
      <c r="M235" s="108">
        <v>44529</v>
      </c>
    </row>
    <row r="236" spans="1:13" ht="94.5">
      <c r="A236" s="45">
        <v>2</v>
      </c>
      <c r="B236" s="45" t="s">
        <v>2194</v>
      </c>
      <c r="C236" s="47" t="s">
        <v>2195</v>
      </c>
      <c r="D236" s="47" t="s">
        <v>2173</v>
      </c>
      <c r="E236" s="47" t="s">
        <v>2198</v>
      </c>
      <c r="F236" s="47" t="s">
        <v>2199</v>
      </c>
      <c r="G236" s="45">
        <v>3139.5</v>
      </c>
      <c r="H236" s="47" t="s">
        <v>2200</v>
      </c>
      <c r="I236" s="45" t="s">
        <v>106</v>
      </c>
      <c r="J236" s="47" t="s">
        <v>2201</v>
      </c>
      <c r="K236" s="45">
        <v>17.7</v>
      </c>
      <c r="L236" s="108">
        <v>40511</v>
      </c>
      <c r="M236" s="108">
        <v>44159</v>
      </c>
    </row>
    <row r="237" spans="1:13" ht="63">
      <c r="A237" s="45">
        <v>3</v>
      </c>
      <c r="B237" s="45" t="s">
        <v>2194</v>
      </c>
      <c r="C237" s="47" t="s">
        <v>2195</v>
      </c>
      <c r="D237" s="47" t="s">
        <v>2173</v>
      </c>
      <c r="E237" s="47" t="s">
        <v>2198</v>
      </c>
      <c r="F237" s="47" t="s">
        <v>2199</v>
      </c>
      <c r="G237" s="45">
        <v>3139.5</v>
      </c>
      <c r="H237" s="47" t="s">
        <v>2202</v>
      </c>
      <c r="I237" s="45" t="s">
        <v>106</v>
      </c>
      <c r="J237" s="47" t="s">
        <v>2203</v>
      </c>
      <c r="K237" s="45">
        <v>16.4</v>
      </c>
      <c r="L237" s="108">
        <v>42901</v>
      </c>
      <c r="M237" s="108">
        <v>44361</v>
      </c>
    </row>
    <row r="238" spans="1:13" ht="47.25">
      <c r="A238" s="45">
        <v>4</v>
      </c>
      <c r="B238" s="45" t="s">
        <v>2194</v>
      </c>
      <c r="C238" s="47" t="s">
        <v>2195</v>
      </c>
      <c r="D238" s="47" t="s">
        <v>2173</v>
      </c>
      <c r="E238" s="47" t="s">
        <v>2204</v>
      </c>
      <c r="F238" s="47" t="s">
        <v>2205</v>
      </c>
      <c r="G238" s="45">
        <v>813.1</v>
      </c>
      <c r="H238" s="47" t="s">
        <v>2206</v>
      </c>
      <c r="I238" s="45" t="s">
        <v>194</v>
      </c>
      <c r="J238" s="47" t="s">
        <v>2207</v>
      </c>
      <c r="K238" s="45">
        <v>164.4</v>
      </c>
      <c r="L238" s="108">
        <v>43474</v>
      </c>
      <c r="M238" s="108">
        <v>44568</v>
      </c>
    </row>
    <row r="239" spans="1:13" ht="47.25">
      <c r="A239" s="45">
        <v>5</v>
      </c>
      <c r="B239" s="45" t="s">
        <v>2194</v>
      </c>
      <c r="C239" s="47" t="s">
        <v>2195</v>
      </c>
      <c r="D239" s="47" t="s">
        <v>2173</v>
      </c>
      <c r="E239" s="47" t="s">
        <v>2208</v>
      </c>
      <c r="F239" s="47" t="s">
        <v>6</v>
      </c>
      <c r="G239" s="45">
        <v>1028.4</v>
      </c>
      <c r="H239" s="47" t="s">
        <v>2209</v>
      </c>
      <c r="I239" s="45" t="s">
        <v>132</v>
      </c>
      <c r="J239" s="47" t="s">
        <v>2210</v>
      </c>
      <c r="K239" s="45">
        <v>132.5</v>
      </c>
      <c r="L239" s="108">
        <v>43529</v>
      </c>
      <c r="M239" s="108">
        <v>44597</v>
      </c>
    </row>
    <row r="240" spans="6:8" ht="75.75" customHeight="1">
      <c r="F240" s="383" t="s">
        <v>1384</v>
      </c>
      <c r="G240" s="389"/>
      <c r="H240" s="389"/>
    </row>
    <row r="241" spans="1:13" ht="15.75">
      <c r="A241" s="388" t="s">
        <v>1</v>
      </c>
      <c r="B241" s="388" t="s">
        <v>86</v>
      </c>
      <c r="C241" s="388" t="s">
        <v>87</v>
      </c>
      <c r="D241" s="388" t="s">
        <v>88</v>
      </c>
      <c r="E241" s="388" t="s">
        <v>89</v>
      </c>
      <c r="F241" s="388"/>
      <c r="G241" s="388"/>
      <c r="H241" s="388" t="s">
        <v>90</v>
      </c>
      <c r="I241" s="388"/>
      <c r="J241" s="388"/>
      <c r="K241" s="388" t="s">
        <v>91</v>
      </c>
      <c r="L241" s="388" t="s">
        <v>92</v>
      </c>
      <c r="M241" s="388"/>
    </row>
    <row r="242" spans="1:13" ht="113.25">
      <c r="A242" s="388"/>
      <c r="B242" s="388"/>
      <c r="C242" s="388"/>
      <c r="D242" s="388"/>
      <c r="E242" s="222" t="s">
        <v>93</v>
      </c>
      <c r="F242" s="222" t="s">
        <v>94</v>
      </c>
      <c r="G242" s="222" t="s">
        <v>2521</v>
      </c>
      <c r="H242" s="222" t="s">
        <v>95</v>
      </c>
      <c r="I242" s="222" t="s">
        <v>96</v>
      </c>
      <c r="J242" s="222" t="s">
        <v>97</v>
      </c>
      <c r="K242" s="388"/>
      <c r="L242" s="222" t="s">
        <v>98</v>
      </c>
      <c r="M242" s="222" t="s">
        <v>99</v>
      </c>
    </row>
    <row r="243" spans="1:13" ht="15.75">
      <c r="A243" s="222">
        <v>1</v>
      </c>
      <c r="B243" s="222">
        <v>2</v>
      </c>
      <c r="C243" s="222">
        <v>3</v>
      </c>
      <c r="D243" s="222">
        <v>4</v>
      </c>
      <c r="E243" s="222">
        <v>5</v>
      </c>
      <c r="F243" s="222">
        <v>6</v>
      </c>
      <c r="G243" s="222">
        <v>7</v>
      </c>
      <c r="H243" s="222">
        <v>8</v>
      </c>
      <c r="I243" s="222">
        <v>9</v>
      </c>
      <c r="J243" s="222">
        <v>10</v>
      </c>
      <c r="K243" s="222">
        <v>11</v>
      </c>
      <c r="L243" s="222">
        <v>12</v>
      </c>
      <c r="M243" s="222">
        <v>13</v>
      </c>
    </row>
    <row r="244" spans="1:13" ht="47.25">
      <c r="A244" s="47">
        <v>1</v>
      </c>
      <c r="B244" s="40" t="s">
        <v>1418</v>
      </c>
      <c r="C244" s="156" t="s">
        <v>1419</v>
      </c>
      <c r="D244" s="47" t="s">
        <v>1384</v>
      </c>
      <c r="E244" s="47" t="s">
        <v>1420</v>
      </c>
      <c r="F244" s="47" t="s">
        <v>1421</v>
      </c>
      <c r="G244" s="47">
        <v>628.8</v>
      </c>
      <c r="H244" s="47" t="s">
        <v>1422</v>
      </c>
      <c r="I244" s="47" t="s">
        <v>132</v>
      </c>
      <c r="J244" s="47" t="s">
        <v>1423</v>
      </c>
      <c r="K244" s="47">
        <v>628.8</v>
      </c>
      <c r="L244" s="103">
        <v>40175</v>
      </c>
      <c r="M244" s="103">
        <v>58071</v>
      </c>
    </row>
    <row r="245" spans="1:13" ht="47.25">
      <c r="A245" s="47">
        <v>2</v>
      </c>
      <c r="B245" s="40" t="s">
        <v>1418</v>
      </c>
      <c r="C245" s="156" t="s">
        <v>1419</v>
      </c>
      <c r="D245" s="47" t="s">
        <v>1384</v>
      </c>
      <c r="E245" s="47" t="s">
        <v>1424</v>
      </c>
      <c r="F245" s="47" t="s">
        <v>1421</v>
      </c>
      <c r="G245" s="47">
        <v>1400.5</v>
      </c>
      <c r="H245" s="47" t="s">
        <v>1425</v>
      </c>
      <c r="I245" s="47" t="s">
        <v>132</v>
      </c>
      <c r="J245" s="47" t="s">
        <v>1423</v>
      </c>
      <c r="K245" s="47">
        <v>108.1</v>
      </c>
      <c r="L245" s="103">
        <v>43406</v>
      </c>
      <c r="M245" s="103">
        <v>44470</v>
      </c>
    </row>
    <row r="246" spans="1:13" ht="47.25">
      <c r="A246" s="49">
        <v>3</v>
      </c>
      <c r="B246" s="49" t="s">
        <v>1418</v>
      </c>
      <c r="C246" s="157" t="s">
        <v>1426</v>
      </c>
      <c r="D246" s="47" t="s">
        <v>1384</v>
      </c>
      <c r="E246" s="49" t="s">
        <v>1427</v>
      </c>
      <c r="F246" s="49" t="s">
        <v>1421</v>
      </c>
      <c r="G246" s="49">
        <v>946.3</v>
      </c>
      <c r="H246" s="49" t="s">
        <v>1428</v>
      </c>
      <c r="I246" s="49" t="s">
        <v>132</v>
      </c>
      <c r="J246" s="49" t="s">
        <v>1423</v>
      </c>
      <c r="K246" s="49">
        <v>43.2</v>
      </c>
      <c r="L246" s="125">
        <v>42810</v>
      </c>
      <c r="M246" s="125">
        <v>44271</v>
      </c>
    </row>
    <row r="247" spans="1:13" ht="47.25">
      <c r="A247" s="49">
        <v>4</v>
      </c>
      <c r="B247" s="49" t="s">
        <v>1418</v>
      </c>
      <c r="C247" s="157" t="s">
        <v>1429</v>
      </c>
      <c r="D247" s="47" t="s">
        <v>1384</v>
      </c>
      <c r="E247" s="49" t="s">
        <v>1430</v>
      </c>
      <c r="F247" s="49" t="s">
        <v>1421</v>
      </c>
      <c r="G247" s="49">
        <v>868.7</v>
      </c>
      <c r="H247" s="49" t="s">
        <v>1431</v>
      </c>
      <c r="I247" s="49" t="s">
        <v>132</v>
      </c>
      <c r="J247" s="49" t="s">
        <v>1423</v>
      </c>
      <c r="K247" s="49">
        <v>151.4</v>
      </c>
      <c r="L247" s="125">
        <v>43040</v>
      </c>
      <c r="M247" s="125">
        <v>44136</v>
      </c>
    </row>
    <row r="248" spans="1:13" ht="47.25">
      <c r="A248" s="47">
        <v>5</v>
      </c>
      <c r="B248" s="49" t="s">
        <v>1418</v>
      </c>
      <c r="C248" s="157" t="s">
        <v>1426</v>
      </c>
      <c r="D248" s="47" t="s">
        <v>1384</v>
      </c>
      <c r="E248" s="49" t="s">
        <v>1427</v>
      </c>
      <c r="F248" s="49" t="s">
        <v>1421</v>
      </c>
      <c r="G248" s="49">
        <v>946.3</v>
      </c>
      <c r="H248" s="49" t="s">
        <v>1432</v>
      </c>
      <c r="I248" s="49" t="s">
        <v>132</v>
      </c>
      <c r="J248" s="49" t="s">
        <v>1423</v>
      </c>
      <c r="K248" s="49">
        <v>49.7</v>
      </c>
      <c r="L248" s="125">
        <v>43347</v>
      </c>
      <c r="M248" s="125">
        <v>44441</v>
      </c>
    </row>
    <row r="249" spans="1:13" ht="31.5">
      <c r="A249" s="47">
        <v>6</v>
      </c>
      <c r="B249" s="49" t="s">
        <v>1418</v>
      </c>
      <c r="C249" s="157" t="s">
        <v>1433</v>
      </c>
      <c r="D249" s="47" t="s">
        <v>1384</v>
      </c>
      <c r="E249" s="49" t="s">
        <v>1434</v>
      </c>
      <c r="F249" s="49" t="s">
        <v>1421</v>
      </c>
      <c r="G249" s="49">
        <v>28521.6</v>
      </c>
      <c r="H249" s="49" t="s">
        <v>1435</v>
      </c>
      <c r="I249" s="49" t="s">
        <v>132</v>
      </c>
      <c r="J249" s="49" t="s">
        <v>1423</v>
      </c>
      <c r="K249" s="49">
        <v>1520.4</v>
      </c>
      <c r="L249" s="125">
        <v>43475</v>
      </c>
      <c r="M249" s="125">
        <v>44205</v>
      </c>
    </row>
    <row r="250" spans="1:13" ht="47.25">
      <c r="A250" s="49">
        <v>7</v>
      </c>
      <c r="B250" s="49" t="s">
        <v>1418</v>
      </c>
      <c r="C250" s="157" t="s">
        <v>1436</v>
      </c>
      <c r="D250" s="47" t="s">
        <v>1384</v>
      </c>
      <c r="E250" s="49" t="s">
        <v>1437</v>
      </c>
      <c r="F250" s="49" t="s">
        <v>1421</v>
      </c>
      <c r="G250" s="49">
        <v>1534</v>
      </c>
      <c r="H250" s="49" t="s">
        <v>1438</v>
      </c>
      <c r="I250" s="49" t="s">
        <v>132</v>
      </c>
      <c r="J250" s="49" t="s">
        <v>1423</v>
      </c>
      <c r="K250" s="49">
        <v>183.9</v>
      </c>
      <c r="L250" s="125">
        <v>43599</v>
      </c>
      <c r="M250" s="125">
        <v>44664</v>
      </c>
    </row>
    <row r="251" spans="1:13" ht="31.5">
      <c r="A251" s="49">
        <v>8</v>
      </c>
      <c r="B251" s="49" t="s">
        <v>1418</v>
      </c>
      <c r="C251" s="157" t="s">
        <v>1433</v>
      </c>
      <c r="D251" s="47" t="s">
        <v>1384</v>
      </c>
      <c r="E251" s="49" t="s">
        <v>1434</v>
      </c>
      <c r="F251" s="49" t="s">
        <v>1421</v>
      </c>
      <c r="G251" s="49">
        <v>28521.6</v>
      </c>
      <c r="H251" s="49" t="s">
        <v>1439</v>
      </c>
      <c r="I251" s="49" t="s">
        <v>132</v>
      </c>
      <c r="J251" s="49" t="s">
        <v>1423</v>
      </c>
      <c r="K251" s="49">
        <v>150.78</v>
      </c>
      <c r="L251" s="125">
        <v>43570</v>
      </c>
      <c r="M251" s="125">
        <v>44634</v>
      </c>
    </row>
    <row r="252" spans="1:13" ht="54.75" customHeight="1">
      <c r="A252" s="110"/>
      <c r="B252" s="111"/>
      <c r="C252" s="112"/>
      <c r="D252" s="112"/>
      <c r="E252" s="113"/>
      <c r="F252" s="383" t="s">
        <v>788</v>
      </c>
      <c r="G252" s="389"/>
      <c r="H252" s="389"/>
      <c r="I252" s="114"/>
      <c r="J252" s="114"/>
      <c r="K252" s="114"/>
      <c r="L252" s="115"/>
      <c r="M252" s="115"/>
    </row>
    <row r="253" spans="1:13" ht="15.75">
      <c r="A253" s="388" t="s">
        <v>1</v>
      </c>
      <c r="B253" s="388" t="s">
        <v>86</v>
      </c>
      <c r="C253" s="388" t="s">
        <v>87</v>
      </c>
      <c r="D253" s="388" t="s">
        <v>88</v>
      </c>
      <c r="E253" s="388" t="s">
        <v>89</v>
      </c>
      <c r="F253" s="388"/>
      <c r="G253" s="388"/>
      <c r="H253" s="388" t="s">
        <v>90</v>
      </c>
      <c r="I253" s="388"/>
      <c r="J253" s="388"/>
      <c r="K253" s="388" t="s">
        <v>91</v>
      </c>
      <c r="L253" s="388" t="s">
        <v>92</v>
      </c>
      <c r="M253" s="388"/>
    </row>
    <row r="254" spans="1:13" ht="113.25">
      <c r="A254" s="388"/>
      <c r="B254" s="388"/>
      <c r="C254" s="388"/>
      <c r="D254" s="388"/>
      <c r="E254" s="222" t="s">
        <v>93</v>
      </c>
      <c r="F254" s="222" t="s">
        <v>94</v>
      </c>
      <c r="G254" s="222" t="s">
        <v>2521</v>
      </c>
      <c r="H254" s="222" t="s">
        <v>95</v>
      </c>
      <c r="I254" s="222" t="s">
        <v>96</v>
      </c>
      <c r="J254" s="222" t="s">
        <v>97</v>
      </c>
      <c r="K254" s="388"/>
      <c r="L254" s="222" t="s">
        <v>98</v>
      </c>
      <c r="M254" s="222" t="s">
        <v>99</v>
      </c>
    </row>
    <row r="255" spans="1:13" ht="15.75">
      <c r="A255" s="222">
        <v>1</v>
      </c>
      <c r="B255" s="222">
        <v>2</v>
      </c>
      <c r="C255" s="222">
        <v>3</v>
      </c>
      <c r="D255" s="222">
        <v>4</v>
      </c>
      <c r="E255" s="222">
        <v>5</v>
      </c>
      <c r="F255" s="222">
        <v>6</v>
      </c>
      <c r="G255" s="222">
        <v>7</v>
      </c>
      <c r="H255" s="222">
        <v>8</v>
      </c>
      <c r="I255" s="222">
        <v>9</v>
      </c>
      <c r="J255" s="222">
        <v>10</v>
      </c>
      <c r="K255" s="222">
        <v>11</v>
      </c>
      <c r="L255" s="222">
        <v>12</v>
      </c>
      <c r="M255" s="222">
        <v>13</v>
      </c>
    </row>
    <row r="256" spans="1:13" ht="15">
      <c r="A256" s="382">
        <v>1</v>
      </c>
      <c r="B256" s="369" t="s">
        <v>838</v>
      </c>
      <c r="C256" s="371" t="s">
        <v>839</v>
      </c>
      <c r="D256" s="371" t="s">
        <v>788</v>
      </c>
      <c r="E256" s="371" t="s">
        <v>840</v>
      </c>
      <c r="F256" s="371" t="s">
        <v>268</v>
      </c>
      <c r="G256" s="371">
        <v>492.1</v>
      </c>
      <c r="H256" s="371" t="s">
        <v>841</v>
      </c>
      <c r="I256" s="371" t="s">
        <v>106</v>
      </c>
      <c r="J256" s="371" t="s">
        <v>842</v>
      </c>
      <c r="K256" s="371">
        <v>54.7</v>
      </c>
      <c r="L256" s="391">
        <v>40848</v>
      </c>
      <c r="M256" s="391">
        <v>44129</v>
      </c>
    </row>
    <row r="257" spans="1:13" ht="15">
      <c r="A257" s="382"/>
      <c r="B257" s="369"/>
      <c r="C257" s="372"/>
      <c r="D257" s="372"/>
      <c r="E257" s="372"/>
      <c r="F257" s="372"/>
      <c r="G257" s="372"/>
      <c r="H257" s="372"/>
      <c r="I257" s="372"/>
      <c r="J257" s="372"/>
      <c r="K257" s="372"/>
      <c r="L257" s="394"/>
      <c r="M257" s="394"/>
    </row>
    <row r="258" spans="1:13" ht="15">
      <c r="A258" s="382"/>
      <c r="B258" s="369"/>
      <c r="C258" s="373"/>
      <c r="D258" s="373"/>
      <c r="E258" s="373"/>
      <c r="F258" s="373"/>
      <c r="G258" s="373"/>
      <c r="H258" s="373"/>
      <c r="I258" s="373"/>
      <c r="J258" s="373"/>
      <c r="K258" s="373"/>
      <c r="L258" s="392"/>
      <c r="M258" s="392"/>
    </row>
    <row r="259" spans="1:13" ht="15">
      <c r="A259" s="382">
        <v>2</v>
      </c>
      <c r="B259" s="369" t="s">
        <v>838</v>
      </c>
      <c r="C259" s="371" t="s">
        <v>839</v>
      </c>
      <c r="D259" s="371" t="s">
        <v>788</v>
      </c>
      <c r="E259" s="371" t="s">
        <v>843</v>
      </c>
      <c r="F259" s="371" t="s">
        <v>268</v>
      </c>
      <c r="G259" s="371">
        <v>3622</v>
      </c>
      <c r="H259" s="371" t="s">
        <v>844</v>
      </c>
      <c r="I259" s="371" t="s">
        <v>106</v>
      </c>
      <c r="J259" s="371" t="s">
        <v>845</v>
      </c>
      <c r="K259" s="371">
        <v>1.5</v>
      </c>
      <c r="L259" s="391">
        <v>39735</v>
      </c>
      <c r="M259" s="391">
        <v>44021</v>
      </c>
    </row>
    <row r="260" spans="1:13" ht="15">
      <c r="A260" s="382"/>
      <c r="B260" s="369"/>
      <c r="C260" s="372"/>
      <c r="D260" s="372"/>
      <c r="E260" s="372"/>
      <c r="F260" s="372"/>
      <c r="G260" s="372"/>
      <c r="H260" s="372"/>
      <c r="I260" s="372"/>
      <c r="J260" s="372"/>
      <c r="K260" s="372"/>
      <c r="L260" s="394"/>
      <c r="M260" s="394"/>
    </row>
    <row r="261" spans="1:13" ht="15">
      <c r="A261" s="382"/>
      <c r="B261" s="369"/>
      <c r="C261" s="373"/>
      <c r="D261" s="373"/>
      <c r="E261" s="373"/>
      <c r="F261" s="373"/>
      <c r="G261" s="373"/>
      <c r="H261" s="373"/>
      <c r="I261" s="373"/>
      <c r="J261" s="373"/>
      <c r="K261" s="373"/>
      <c r="L261" s="392"/>
      <c r="M261" s="392"/>
    </row>
    <row r="262" spans="1:13" ht="15">
      <c r="A262" s="382">
        <v>3</v>
      </c>
      <c r="B262" s="369" t="s">
        <v>838</v>
      </c>
      <c r="C262" s="371" t="s">
        <v>839</v>
      </c>
      <c r="D262" s="371" t="s">
        <v>788</v>
      </c>
      <c r="E262" s="371" t="s">
        <v>843</v>
      </c>
      <c r="F262" s="371" t="s">
        <v>268</v>
      </c>
      <c r="G262" s="371">
        <v>3622</v>
      </c>
      <c r="H262" s="371" t="s">
        <v>846</v>
      </c>
      <c r="I262" s="371" t="s">
        <v>106</v>
      </c>
      <c r="J262" s="371" t="s">
        <v>643</v>
      </c>
      <c r="K262" s="371">
        <v>45.6</v>
      </c>
      <c r="L262" s="391">
        <v>39715</v>
      </c>
      <c r="M262" s="391">
        <v>44335</v>
      </c>
    </row>
    <row r="263" spans="1:13" ht="15">
      <c r="A263" s="393"/>
      <c r="B263" s="369"/>
      <c r="C263" s="373"/>
      <c r="D263" s="373"/>
      <c r="E263" s="373"/>
      <c r="F263" s="373"/>
      <c r="G263" s="373"/>
      <c r="H263" s="373"/>
      <c r="I263" s="373"/>
      <c r="J263" s="373"/>
      <c r="K263" s="373"/>
      <c r="L263" s="392"/>
      <c r="M263" s="392"/>
    </row>
    <row r="264" spans="1:13" ht="15">
      <c r="A264" s="369">
        <v>4</v>
      </c>
      <c r="B264" s="369" t="s">
        <v>838</v>
      </c>
      <c r="C264" s="371" t="s">
        <v>839</v>
      </c>
      <c r="D264" s="371" t="s">
        <v>788</v>
      </c>
      <c r="E264" s="371" t="s">
        <v>847</v>
      </c>
      <c r="F264" s="371" t="s">
        <v>848</v>
      </c>
      <c r="G264" s="371">
        <v>1587</v>
      </c>
      <c r="H264" s="371" t="s">
        <v>849</v>
      </c>
      <c r="I264" s="371" t="s">
        <v>132</v>
      </c>
      <c r="J264" s="371" t="s">
        <v>464</v>
      </c>
      <c r="K264" s="371">
        <v>648.8</v>
      </c>
      <c r="L264" s="391">
        <v>42788</v>
      </c>
      <c r="M264" s="391">
        <v>44915</v>
      </c>
    </row>
    <row r="265" spans="1:13" ht="15">
      <c r="A265" s="390"/>
      <c r="B265" s="369"/>
      <c r="C265" s="373"/>
      <c r="D265" s="373"/>
      <c r="E265" s="373"/>
      <c r="F265" s="373"/>
      <c r="G265" s="373"/>
      <c r="H265" s="373"/>
      <c r="I265" s="373"/>
      <c r="J265" s="373"/>
      <c r="K265" s="373"/>
      <c r="L265" s="392"/>
      <c r="M265" s="392"/>
    </row>
    <row r="266" spans="1:13" ht="47.25">
      <c r="A266" s="141">
        <v>5</v>
      </c>
      <c r="B266" s="81" t="s">
        <v>850</v>
      </c>
      <c r="C266" s="49" t="s">
        <v>839</v>
      </c>
      <c r="D266" s="49" t="s">
        <v>788</v>
      </c>
      <c r="E266" s="49" t="s">
        <v>851</v>
      </c>
      <c r="F266" s="81" t="s">
        <v>852</v>
      </c>
      <c r="G266" s="81">
        <v>442.9</v>
      </c>
      <c r="H266" s="49" t="s">
        <v>318</v>
      </c>
      <c r="I266" s="81" t="s">
        <v>132</v>
      </c>
      <c r="J266" s="142" t="s">
        <v>464</v>
      </c>
      <c r="K266" s="81">
        <v>272</v>
      </c>
      <c r="L266" s="135">
        <v>43286</v>
      </c>
      <c r="M266" s="135">
        <v>44351</v>
      </c>
    </row>
    <row r="267" spans="1:13" ht="47.25">
      <c r="A267" s="141">
        <v>6</v>
      </c>
      <c r="B267" s="49" t="s">
        <v>838</v>
      </c>
      <c r="C267" s="49" t="s">
        <v>839</v>
      </c>
      <c r="D267" s="49" t="s">
        <v>788</v>
      </c>
      <c r="E267" s="49" t="s">
        <v>853</v>
      </c>
      <c r="F267" s="49" t="s">
        <v>854</v>
      </c>
      <c r="G267" s="49">
        <v>1277.54</v>
      </c>
      <c r="H267" s="49" t="s">
        <v>855</v>
      </c>
      <c r="I267" s="49" t="s">
        <v>106</v>
      </c>
      <c r="J267" s="49" t="s">
        <v>856</v>
      </c>
      <c r="K267" s="49">
        <v>4.3</v>
      </c>
      <c r="L267" s="125">
        <v>42309</v>
      </c>
      <c r="M267" s="125">
        <v>44437</v>
      </c>
    </row>
    <row r="268" spans="1:13" ht="47.25">
      <c r="A268" s="66">
        <v>7</v>
      </c>
      <c r="B268" s="49" t="s">
        <v>838</v>
      </c>
      <c r="C268" s="49" t="s">
        <v>839</v>
      </c>
      <c r="D268" s="49" t="s">
        <v>788</v>
      </c>
      <c r="E268" s="49" t="s">
        <v>836</v>
      </c>
      <c r="F268" s="49" t="s">
        <v>854</v>
      </c>
      <c r="G268" s="49">
        <v>1095.5</v>
      </c>
      <c r="H268" s="49" t="s">
        <v>857</v>
      </c>
      <c r="I268" s="81" t="s">
        <v>132</v>
      </c>
      <c r="J268" s="142" t="s">
        <v>464</v>
      </c>
      <c r="K268" s="49">
        <v>244.13</v>
      </c>
      <c r="L268" s="125">
        <v>43794</v>
      </c>
      <c r="M268" s="125">
        <v>44159</v>
      </c>
    </row>
    <row r="269" spans="1:13" ht="47.25">
      <c r="A269" s="45">
        <v>8</v>
      </c>
      <c r="B269" s="49" t="s">
        <v>838</v>
      </c>
      <c r="C269" s="49" t="s">
        <v>839</v>
      </c>
      <c r="D269" s="49" t="s">
        <v>788</v>
      </c>
      <c r="E269" s="49" t="s">
        <v>858</v>
      </c>
      <c r="F269" s="49" t="s">
        <v>854</v>
      </c>
      <c r="G269" s="49">
        <v>1617.9</v>
      </c>
      <c r="H269" s="49" t="s">
        <v>859</v>
      </c>
      <c r="I269" s="49" t="s">
        <v>106</v>
      </c>
      <c r="J269" s="49" t="s">
        <v>856</v>
      </c>
      <c r="K269" s="45">
        <v>7.8</v>
      </c>
      <c r="L269" s="108">
        <v>43811</v>
      </c>
      <c r="M269" s="108">
        <v>44176</v>
      </c>
    </row>
    <row r="270" spans="1:13" ht="47.25">
      <c r="A270" s="45">
        <v>9</v>
      </c>
      <c r="B270" s="49" t="s">
        <v>838</v>
      </c>
      <c r="C270" s="49" t="s">
        <v>839</v>
      </c>
      <c r="D270" s="49" t="s">
        <v>788</v>
      </c>
      <c r="E270" s="49" t="s">
        <v>860</v>
      </c>
      <c r="F270" s="81" t="s">
        <v>852</v>
      </c>
      <c r="G270" s="49">
        <v>766.6</v>
      </c>
      <c r="H270" s="49" t="s">
        <v>861</v>
      </c>
      <c r="I270" s="49" t="s">
        <v>106</v>
      </c>
      <c r="J270" s="49" t="s">
        <v>856</v>
      </c>
      <c r="K270" s="48" t="s">
        <v>862</v>
      </c>
      <c r="L270" s="108">
        <v>43794</v>
      </c>
      <c r="M270" s="108">
        <v>44159</v>
      </c>
    </row>
    <row r="271" spans="6:8" ht="49.5" customHeight="1">
      <c r="F271" s="383" t="s">
        <v>1181</v>
      </c>
      <c r="G271" s="389"/>
      <c r="H271" s="389"/>
    </row>
    <row r="272" spans="1:13" ht="15.75">
      <c r="A272" s="388" t="s">
        <v>1</v>
      </c>
      <c r="B272" s="388" t="s">
        <v>86</v>
      </c>
      <c r="C272" s="388" t="s">
        <v>87</v>
      </c>
      <c r="D272" s="388" t="s">
        <v>88</v>
      </c>
      <c r="E272" s="388" t="s">
        <v>89</v>
      </c>
      <c r="F272" s="388"/>
      <c r="G272" s="388"/>
      <c r="H272" s="388" t="s">
        <v>90</v>
      </c>
      <c r="I272" s="388"/>
      <c r="J272" s="388"/>
      <c r="K272" s="388" t="s">
        <v>91</v>
      </c>
      <c r="L272" s="388" t="s">
        <v>92</v>
      </c>
      <c r="M272" s="388"/>
    </row>
    <row r="273" spans="1:13" ht="113.25">
      <c r="A273" s="388"/>
      <c r="B273" s="388"/>
      <c r="C273" s="388"/>
      <c r="D273" s="388"/>
      <c r="E273" s="222" t="s">
        <v>93</v>
      </c>
      <c r="F273" s="222" t="s">
        <v>94</v>
      </c>
      <c r="G273" s="222" t="s">
        <v>2521</v>
      </c>
      <c r="H273" s="222" t="s">
        <v>95</v>
      </c>
      <c r="I273" s="222" t="s">
        <v>96</v>
      </c>
      <c r="J273" s="222" t="s">
        <v>97</v>
      </c>
      <c r="K273" s="388"/>
      <c r="L273" s="222" t="s">
        <v>98</v>
      </c>
      <c r="M273" s="222" t="s">
        <v>99</v>
      </c>
    </row>
    <row r="274" spans="1:13" ht="15.75">
      <c r="A274" s="222">
        <v>1</v>
      </c>
      <c r="B274" s="222">
        <v>2</v>
      </c>
      <c r="C274" s="222">
        <v>3</v>
      </c>
      <c r="D274" s="222">
        <v>4</v>
      </c>
      <c r="E274" s="222">
        <v>5</v>
      </c>
      <c r="F274" s="222">
        <v>6</v>
      </c>
      <c r="G274" s="222">
        <v>7</v>
      </c>
      <c r="H274" s="222">
        <v>8</v>
      </c>
      <c r="I274" s="222">
        <v>9</v>
      </c>
      <c r="J274" s="222">
        <v>10</v>
      </c>
      <c r="K274" s="222">
        <v>11</v>
      </c>
      <c r="L274" s="222">
        <v>12</v>
      </c>
      <c r="M274" s="222">
        <v>13</v>
      </c>
    </row>
    <row r="275" spans="1:13" ht="78.75">
      <c r="A275" s="40">
        <v>1</v>
      </c>
      <c r="B275" s="40" t="s">
        <v>1182</v>
      </c>
      <c r="C275" s="40" t="s">
        <v>1183</v>
      </c>
      <c r="D275" s="40" t="s">
        <v>1133</v>
      </c>
      <c r="E275" s="49" t="s">
        <v>1184</v>
      </c>
      <c r="F275" s="40" t="s">
        <v>1185</v>
      </c>
      <c r="G275" s="40">
        <v>1029.5</v>
      </c>
      <c r="H275" s="40" t="s">
        <v>1186</v>
      </c>
      <c r="I275" s="40" t="s">
        <v>106</v>
      </c>
      <c r="J275" s="40" t="s">
        <v>1187</v>
      </c>
      <c r="K275" s="40">
        <v>5</v>
      </c>
      <c r="L275" s="125">
        <v>41369</v>
      </c>
      <c r="M275" s="125">
        <v>44566</v>
      </c>
    </row>
    <row r="276" spans="1:13" ht="78.75">
      <c r="A276" s="40">
        <v>2</v>
      </c>
      <c r="B276" s="40" t="s">
        <v>1182</v>
      </c>
      <c r="C276" s="40" t="s">
        <v>1183</v>
      </c>
      <c r="D276" s="40" t="s">
        <v>1133</v>
      </c>
      <c r="E276" s="49" t="s">
        <v>1188</v>
      </c>
      <c r="F276" s="40" t="s">
        <v>1185</v>
      </c>
      <c r="G276" s="66">
        <v>653.9</v>
      </c>
      <c r="H276" s="40" t="s">
        <v>1186</v>
      </c>
      <c r="I276" s="40" t="s">
        <v>106</v>
      </c>
      <c r="J276" s="40" t="s">
        <v>1189</v>
      </c>
      <c r="K276" s="40">
        <v>5</v>
      </c>
      <c r="L276" s="125">
        <v>41219</v>
      </c>
      <c r="M276" s="125">
        <v>44414</v>
      </c>
    </row>
    <row r="277" spans="1:13" ht="63">
      <c r="A277" s="40">
        <v>3</v>
      </c>
      <c r="B277" s="40" t="s">
        <v>1182</v>
      </c>
      <c r="C277" s="40" t="s">
        <v>1183</v>
      </c>
      <c r="D277" s="40" t="s">
        <v>1133</v>
      </c>
      <c r="E277" s="49" t="s">
        <v>1190</v>
      </c>
      <c r="F277" s="40" t="s">
        <v>1185</v>
      </c>
      <c r="G277" s="40">
        <v>938.4</v>
      </c>
      <c r="H277" s="40" t="s">
        <v>1191</v>
      </c>
      <c r="I277" s="40" t="s">
        <v>132</v>
      </c>
      <c r="J277" s="40" t="s">
        <v>1192</v>
      </c>
      <c r="K277" s="40">
        <v>123.9</v>
      </c>
      <c r="L277" s="125">
        <v>43412</v>
      </c>
      <c r="M277" s="125">
        <v>44477</v>
      </c>
    </row>
    <row r="278" spans="1:13" ht="47.25">
      <c r="A278" s="66">
        <v>4</v>
      </c>
      <c r="B278" s="66" t="s">
        <v>1182</v>
      </c>
      <c r="C278" s="40" t="s">
        <v>1193</v>
      </c>
      <c r="D278" s="40" t="s">
        <v>1133</v>
      </c>
      <c r="E278" s="49" t="s">
        <v>1194</v>
      </c>
      <c r="F278" s="40" t="s">
        <v>1185</v>
      </c>
      <c r="G278" s="40">
        <v>453.5</v>
      </c>
      <c r="H278" s="40" t="s">
        <v>1195</v>
      </c>
      <c r="I278" s="40" t="s">
        <v>132</v>
      </c>
      <c r="J278" s="40" t="s">
        <v>759</v>
      </c>
      <c r="K278" s="40">
        <v>179.3</v>
      </c>
      <c r="L278" s="125">
        <v>43213</v>
      </c>
      <c r="M278" s="125">
        <v>44278</v>
      </c>
    </row>
    <row r="279" spans="1:13" ht="63">
      <c r="A279" s="40">
        <v>5</v>
      </c>
      <c r="B279" s="40" t="s">
        <v>1182</v>
      </c>
      <c r="C279" s="40" t="s">
        <v>1183</v>
      </c>
      <c r="D279" s="40" t="s">
        <v>1133</v>
      </c>
      <c r="E279" s="49" t="s">
        <v>1196</v>
      </c>
      <c r="F279" s="40" t="s">
        <v>1185</v>
      </c>
      <c r="G279" s="40">
        <v>802.4</v>
      </c>
      <c r="H279" s="40" t="s">
        <v>1186</v>
      </c>
      <c r="I279" s="40" t="s">
        <v>106</v>
      </c>
      <c r="J279" s="40" t="s">
        <v>1197</v>
      </c>
      <c r="K279" s="40">
        <v>6</v>
      </c>
      <c r="L279" s="125" t="s">
        <v>1198</v>
      </c>
      <c r="M279" s="125" t="s">
        <v>1199</v>
      </c>
    </row>
    <row r="280" spans="1:13" ht="78.75">
      <c r="A280" s="40">
        <v>6</v>
      </c>
      <c r="B280" s="40" t="s">
        <v>1182</v>
      </c>
      <c r="C280" s="40" t="s">
        <v>1183</v>
      </c>
      <c r="D280" s="40" t="s">
        <v>1133</v>
      </c>
      <c r="E280" s="40" t="s">
        <v>1200</v>
      </c>
      <c r="F280" s="40" t="s">
        <v>1185</v>
      </c>
      <c r="G280" s="40">
        <v>3581.6</v>
      </c>
      <c r="H280" s="40" t="s">
        <v>1186</v>
      </c>
      <c r="I280" s="40" t="s">
        <v>106</v>
      </c>
      <c r="J280" s="40" t="s">
        <v>1201</v>
      </c>
      <c r="K280" s="40">
        <v>4.34</v>
      </c>
      <c r="L280" s="49" t="s">
        <v>1202</v>
      </c>
      <c r="M280" s="125">
        <v>44566</v>
      </c>
    </row>
    <row r="281" spans="1:13" ht="78.75">
      <c r="A281" s="40">
        <v>7</v>
      </c>
      <c r="B281" s="40" t="s">
        <v>1182</v>
      </c>
      <c r="C281" s="40" t="s">
        <v>1183</v>
      </c>
      <c r="D281" s="40" t="s">
        <v>1133</v>
      </c>
      <c r="E281" s="49" t="s">
        <v>1203</v>
      </c>
      <c r="F281" s="40" t="s">
        <v>1185</v>
      </c>
      <c r="G281" s="40">
        <v>1534.7</v>
      </c>
      <c r="H281" s="40" t="s">
        <v>1204</v>
      </c>
      <c r="I281" s="40" t="s">
        <v>106</v>
      </c>
      <c r="J281" s="40" t="s">
        <v>1205</v>
      </c>
      <c r="K281" s="40">
        <v>6.6</v>
      </c>
      <c r="L281" s="125">
        <v>41117</v>
      </c>
      <c r="M281" s="125">
        <v>44313</v>
      </c>
    </row>
    <row r="282" spans="1:13" ht="63">
      <c r="A282" s="40">
        <v>8</v>
      </c>
      <c r="B282" s="40" t="s">
        <v>1182</v>
      </c>
      <c r="C282" s="40" t="s">
        <v>1183</v>
      </c>
      <c r="D282" s="40" t="s">
        <v>1133</v>
      </c>
      <c r="E282" s="49" t="s">
        <v>1206</v>
      </c>
      <c r="F282" s="40" t="s">
        <v>1185</v>
      </c>
      <c r="G282" s="40">
        <v>1002.3</v>
      </c>
      <c r="H282" s="40" t="s">
        <v>1207</v>
      </c>
      <c r="I282" s="40" t="s">
        <v>132</v>
      </c>
      <c r="J282" s="40" t="s">
        <v>759</v>
      </c>
      <c r="K282" s="40">
        <v>208.3</v>
      </c>
      <c r="L282" s="125">
        <v>43412</v>
      </c>
      <c r="M282" s="125">
        <v>44477</v>
      </c>
    </row>
    <row r="283" spans="1:13" ht="78.75">
      <c r="A283" s="40">
        <v>9</v>
      </c>
      <c r="B283" s="40" t="s">
        <v>1182</v>
      </c>
      <c r="C283" s="40" t="s">
        <v>1183</v>
      </c>
      <c r="D283" s="40" t="s">
        <v>1133</v>
      </c>
      <c r="E283" s="49" t="s">
        <v>1208</v>
      </c>
      <c r="F283" s="40" t="s">
        <v>1185</v>
      </c>
      <c r="G283" s="40">
        <v>1002.3</v>
      </c>
      <c r="H283" s="93" t="s">
        <v>1209</v>
      </c>
      <c r="I283" s="40" t="s">
        <v>106</v>
      </c>
      <c r="J283" s="40" t="s">
        <v>1189</v>
      </c>
      <c r="K283" s="93">
        <v>4.3</v>
      </c>
      <c r="L283" s="143">
        <v>41450</v>
      </c>
      <c r="M283" s="143">
        <v>44644</v>
      </c>
    </row>
    <row r="284" spans="1:13" ht="63">
      <c r="A284" s="40">
        <v>10</v>
      </c>
      <c r="B284" s="40" t="s">
        <v>1182</v>
      </c>
      <c r="C284" s="40" t="s">
        <v>1210</v>
      </c>
      <c r="D284" s="40" t="s">
        <v>1133</v>
      </c>
      <c r="E284" s="49" t="s">
        <v>1211</v>
      </c>
      <c r="F284" s="40" t="s">
        <v>1185</v>
      </c>
      <c r="G284" s="40">
        <v>1275.6</v>
      </c>
      <c r="H284" s="40" t="s">
        <v>1186</v>
      </c>
      <c r="I284" s="40" t="s">
        <v>106</v>
      </c>
      <c r="J284" s="40" t="s">
        <v>1212</v>
      </c>
      <c r="K284" s="40">
        <v>3</v>
      </c>
      <c r="L284" s="125">
        <v>41080</v>
      </c>
      <c r="M284" s="125">
        <v>44275</v>
      </c>
    </row>
    <row r="285" spans="1:13" ht="63">
      <c r="A285" s="40">
        <v>11</v>
      </c>
      <c r="B285" s="40" t="s">
        <v>1182</v>
      </c>
      <c r="C285" s="40" t="s">
        <v>1183</v>
      </c>
      <c r="D285" s="40" t="s">
        <v>1133</v>
      </c>
      <c r="E285" s="49" t="s">
        <v>1213</v>
      </c>
      <c r="F285" s="40" t="s">
        <v>1185</v>
      </c>
      <c r="G285" s="40">
        <v>1619.7</v>
      </c>
      <c r="H285" s="93" t="s">
        <v>1214</v>
      </c>
      <c r="I285" s="40" t="s">
        <v>106</v>
      </c>
      <c r="J285" s="40" t="s">
        <v>1215</v>
      </c>
      <c r="K285" s="93">
        <v>8</v>
      </c>
      <c r="L285" s="143">
        <v>41162</v>
      </c>
      <c r="M285" s="143">
        <v>44357</v>
      </c>
    </row>
    <row r="286" spans="1:13" ht="47.25">
      <c r="A286" s="40">
        <v>12</v>
      </c>
      <c r="B286" s="40" t="s">
        <v>1182</v>
      </c>
      <c r="C286" s="40" t="s">
        <v>1183</v>
      </c>
      <c r="D286" s="40" t="s">
        <v>1133</v>
      </c>
      <c r="E286" s="40" t="s">
        <v>1216</v>
      </c>
      <c r="F286" s="40" t="s">
        <v>1185</v>
      </c>
      <c r="G286" s="40">
        <v>4219.4</v>
      </c>
      <c r="H286" s="93" t="s">
        <v>1217</v>
      </c>
      <c r="I286" s="40" t="s">
        <v>106</v>
      </c>
      <c r="J286" s="40" t="s">
        <v>121</v>
      </c>
      <c r="K286" s="93">
        <v>2</v>
      </c>
      <c r="L286" s="143">
        <v>42255</v>
      </c>
      <c r="M286" s="143">
        <v>44385</v>
      </c>
    </row>
    <row r="287" spans="6:9" ht="57" customHeight="1">
      <c r="F287" s="387" t="s">
        <v>2335</v>
      </c>
      <c r="G287" s="413"/>
      <c r="H287" s="413"/>
      <c r="I287" s="413"/>
    </row>
    <row r="288" spans="1:13" ht="15.75">
      <c r="A288" s="388" t="s">
        <v>1</v>
      </c>
      <c r="B288" s="388" t="s">
        <v>86</v>
      </c>
      <c r="C288" s="388" t="s">
        <v>87</v>
      </c>
      <c r="D288" s="388" t="s">
        <v>88</v>
      </c>
      <c r="E288" s="388" t="s">
        <v>89</v>
      </c>
      <c r="F288" s="388"/>
      <c r="G288" s="388"/>
      <c r="H288" s="388" t="s">
        <v>90</v>
      </c>
      <c r="I288" s="388"/>
      <c r="J288" s="388"/>
      <c r="K288" s="388" t="s">
        <v>91</v>
      </c>
      <c r="L288" s="388" t="s">
        <v>92</v>
      </c>
      <c r="M288" s="388"/>
    </row>
    <row r="289" spans="1:13" ht="113.25">
      <c r="A289" s="388"/>
      <c r="B289" s="388"/>
      <c r="C289" s="388"/>
      <c r="D289" s="388"/>
      <c r="E289" s="222" t="s">
        <v>93</v>
      </c>
      <c r="F289" s="222" t="s">
        <v>94</v>
      </c>
      <c r="G289" s="222" t="s">
        <v>2521</v>
      </c>
      <c r="H289" s="222" t="s">
        <v>95</v>
      </c>
      <c r="I289" s="222" t="s">
        <v>96</v>
      </c>
      <c r="J289" s="222" t="s">
        <v>97</v>
      </c>
      <c r="K289" s="388"/>
      <c r="L289" s="222" t="s">
        <v>98</v>
      </c>
      <c r="M289" s="222" t="s">
        <v>99</v>
      </c>
    </row>
    <row r="290" spans="1:13" ht="15.75">
      <c r="A290" s="239">
        <v>1</v>
      </c>
      <c r="B290" s="239">
        <v>2</v>
      </c>
      <c r="C290" s="239">
        <v>3</v>
      </c>
      <c r="D290" s="239">
        <v>4</v>
      </c>
      <c r="E290" s="239">
        <v>5</v>
      </c>
      <c r="F290" s="239">
        <v>6</v>
      </c>
      <c r="G290" s="239">
        <v>7</v>
      </c>
      <c r="H290" s="239">
        <v>8</v>
      </c>
      <c r="I290" s="239">
        <v>9</v>
      </c>
      <c r="J290" s="239">
        <v>10</v>
      </c>
      <c r="K290" s="239">
        <v>11</v>
      </c>
      <c r="L290" s="239">
        <v>12</v>
      </c>
      <c r="M290" s="239">
        <v>13</v>
      </c>
    </row>
    <row r="291" spans="1:13" ht="63">
      <c r="A291" s="179">
        <v>1</v>
      </c>
      <c r="B291" s="180" t="s">
        <v>2345</v>
      </c>
      <c r="C291" s="180" t="s">
        <v>2346</v>
      </c>
      <c r="D291" s="180" t="s">
        <v>2334</v>
      </c>
      <c r="E291" s="180" t="s">
        <v>2347</v>
      </c>
      <c r="F291" s="180" t="s">
        <v>513</v>
      </c>
      <c r="G291" s="179">
        <v>2814.9</v>
      </c>
      <c r="H291" s="180" t="s">
        <v>2348</v>
      </c>
      <c r="I291" s="180" t="s">
        <v>581</v>
      </c>
      <c r="J291" s="180" t="s">
        <v>643</v>
      </c>
      <c r="K291" s="180">
        <v>82.9</v>
      </c>
      <c r="L291" s="181">
        <v>41183</v>
      </c>
      <c r="M291" s="181">
        <v>44378</v>
      </c>
    </row>
    <row r="292" spans="1:13" ht="31.5">
      <c r="A292" s="182">
        <v>2</v>
      </c>
      <c r="B292" s="179" t="s">
        <v>2345</v>
      </c>
      <c r="C292" s="414" t="s">
        <v>2346</v>
      </c>
      <c r="D292" s="414" t="s">
        <v>2334</v>
      </c>
      <c r="E292" s="414" t="s">
        <v>2349</v>
      </c>
      <c r="F292" s="414" t="s">
        <v>513</v>
      </c>
      <c r="G292" s="414">
        <v>6188.1</v>
      </c>
      <c r="H292" s="180" t="s">
        <v>2350</v>
      </c>
      <c r="I292" s="180" t="s">
        <v>581</v>
      </c>
      <c r="J292" s="180" t="s">
        <v>2351</v>
      </c>
      <c r="K292" s="180">
        <v>3</v>
      </c>
      <c r="L292" s="183">
        <v>39077</v>
      </c>
      <c r="M292" s="184">
        <v>44373</v>
      </c>
    </row>
    <row r="293" spans="1:13" ht="47.25">
      <c r="A293" s="182">
        <v>3</v>
      </c>
      <c r="B293" s="179" t="s">
        <v>2345</v>
      </c>
      <c r="C293" s="414"/>
      <c r="D293" s="415"/>
      <c r="E293" s="414"/>
      <c r="F293" s="415"/>
      <c r="G293" s="415"/>
      <c r="H293" s="185" t="s">
        <v>2352</v>
      </c>
      <c r="I293" s="185" t="s">
        <v>581</v>
      </c>
      <c r="J293" s="185" t="s">
        <v>464</v>
      </c>
      <c r="K293" s="185">
        <v>385.23</v>
      </c>
      <c r="L293" s="184">
        <v>43117</v>
      </c>
      <c r="M293" s="184">
        <v>44182</v>
      </c>
    </row>
    <row r="294" spans="1:13" ht="31.5">
      <c r="A294" s="179">
        <v>4</v>
      </c>
      <c r="B294" s="179" t="s">
        <v>2345</v>
      </c>
      <c r="C294" s="414"/>
      <c r="D294" s="415"/>
      <c r="E294" s="414"/>
      <c r="F294" s="415"/>
      <c r="G294" s="415"/>
      <c r="H294" s="180" t="s">
        <v>2353</v>
      </c>
      <c r="I294" s="180" t="s">
        <v>766</v>
      </c>
      <c r="J294" s="180" t="s">
        <v>2354</v>
      </c>
      <c r="K294" s="180">
        <v>24.1</v>
      </c>
      <c r="L294" s="184">
        <v>38777</v>
      </c>
      <c r="M294" s="184">
        <v>44044</v>
      </c>
    </row>
    <row r="295" spans="1:13" ht="31.5">
      <c r="A295" s="182">
        <v>5</v>
      </c>
      <c r="B295" s="179" t="s">
        <v>2345</v>
      </c>
      <c r="C295" s="414"/>
      <c r="D295" s="415"/>
      <c r="E295" s="414"/>
      <c r="F295" s="415"/>
      <c r="G295" s="415"/>
      <c r="H295" s="180" t="s">
        <v>2348</v>
      </c>
      <c r="I295" s="180" t="s">
        <v>766</v>
      </c>
      <c r="J295" s="180" t="s">
        <v>643</v>
      </c>
      <c r="K295" s="180">
        <v>101.3</v>
      </c>
      <c r="L295" s="184">
        <v>43727</v>
      </c>
      <c r="M295" s="184">
        <v>44792</v>
      </c>
    </row>
    <row r="296" spans="1:13" ht="78.75">
      <c r="A296" s="182">
        <v>6</v>
      </c>
      <c r="B296" s="180" t="s">
        <v>2345</v>
      </c>
      <c r="C296" s="180" t="s">
        <v>2346</v>
      </c>
      <c r="D296" s="180" t="s">
        <v>2334</v>
      </c>
      <c r="E296" s="180" t="s">
        <v>2355</v>
      </c>
      <c r="F296" s="180" t="s">
        <v>513</v>
      </c>
      <c r="G296" s="179">
        <v>2274.1</v>
      </c>
      <c r="H296" s="180" t="s">
        <v>2348</v>
      </c>
      <c r="I296" s="180" t="s">
        <v>766</v>
      </c>
      <c r="J296" s="180" t="s">
        <v>2356</v>
      </c>
      <c r="K296" s="180">
        <v>5.1</v>
      </c>
      <c r="L296" s="184">
        <v>41339</v>
      </c>
      <c r="M296" s="184">
        <v>44536</v>
      </c>
    </row>
    <row r="297" spans="1:13" ht="94.5">
      <c r="A297" s="179">
        <v>7</v>
      </c>
      <c r="B297" s="144" t="s">
        <v>2345</v>
      </c>
      <c r="C297" s="180" t="s">
        <v>2346</v>
      </c>
      <c r="D297" s="144" t="s">
        <v>2334</v>
      </c>
      <c r="E297" s="144" t="s">
        <v>2357</v>
      </c>
      <c r="F297" s="144" t="s">
        <v>513</v>
      </c>
      <c r="G297" s="420">
        <v>2359.8</v>
      </c>
      <c r="H297" s="144" t="s">
        <v>2358</v>
      </c>
      <c r="I297" s="144" t="s">
        <v>581</v>
      </c>
      <c r="J297" s="144" t="s">
        <v>2359</v>
      </c>
      <c r="K297" s="144">
        <v>396.2</v>
      </c>
      <c r="L297" s="184">
        <v>43297</v>
      </c>
      <c r="M297" s="184">
        <v>44363</v>
      </c>
    </row>
    <row r="298" spans="1:13" ht="126">
      <c r="A298" s="182">
        <v>8</v>
      </c>
      <c r="B298" s="144" t="s">
        <v>2345</v>
      </c>
      <c r="C298" s="180" t="s">
        <v>2346</v>
      </c>
      <c r="D298" s="144" t="s">
        <v>2334</v>
      </c>
      <c r="E298" s="144" t="s">
        <v>2360</v>
      </c>
      <c r="F298" s="144" t="s">
        <v>513</v>
      </c>
      <c r="G298" s="421"/>
      <c r="H298" s="144" t="s">
        <v>2361</v>
      </c>
      <c r="I298" s="144" t="s">
        <v>581</v>
      </c>
      <c r="J298" s="144" t="s">
        <v>2362</v>
      </c>
      <c r="K298" s="144">
        <v>197.82</v>
      </c>
      <c r="L298" s="184">
        <v>43251</v>
      </c>
      <c r="M298" s="184">
        <v>44316</v>
      </c>
    </row>
    <row r="299" spans="1:13" ht="141.75">
      <c r="A299" s="182">
        <v>9</v>
      </c>
      <c r="B299" s="144" t="s">
        <v>2345</v>
      </c>
      <c r="C299" s="180" t="s">
        <v>2346</v>
      </c>
      <c r="D299" s="144" t="s">
        <v>2334</v>
      </c>
      <c r="E299" s="144" t="s">
        <v>2363</v>
      </c>
      <c r="F299" s="144" t="s">
        <v>513</v>
      </c>
      <c r="G299" s="421"/>
      <c r="H299" s="144" t="s">
        <v>2364</v>
      </c>
      <c r="I299" s="144" t="s">
        <v>581</v>
      </c>
      <c r="J299" s="144" t="s">
        <v>2365</v>
      </c>
      <c r="K299" s="144">
        <v>266.56</v>
      </c>
      <c r="L299" s="184">
        <v>43360</v>
      </c>
      <c r="M299" s="184">
        <v>44425</v>
      </c>
    </row>
    <row r="300" spans="1:13" ht="173.25">
      <c r="A300" s="179">
        <v>10</v>
      </c>
      <c r="B300" s="144" t="s">
        <v>2345</v>
      </c>
      <c r="C300" s="180" t="s">
        <v>2346</v>
      </c>
      <c r="D300" s="144" t="s">
        <v>2334</v>
      </c>
      <c r="E300" s="144" t="s">
        <v>2366</v>
      </c>
      <c r="F300" s="144" t="s">
        <v>513</v>
      </c>
      <c r="G300" s="90">
        <v>2083.1</v>
      </c>
      <c r="H300" s="144" t="s">
        <v>2367</v>
      </c>
      <c r="I300" s="144" t="s">
        <v>975</v>
      </c>
      <c r="J300" s="144" t="s">
        <v>2368</v>
      </c>
      <c r="K300" s="144">
        <v>190</v>
      </c>
      <c r="L300" s="184">
        <v>43523</v>
      </c>
      <c r="M300" s="184">
        <v>44588</v>
      </c>
    </row>
    <row r="301" spans="1:13" ht="126">
      <c r="A301" s="182">
        <v>11</v>
      </c>
      <c r="B301" s="180" t="s">
        <v>2345</v>
      </c>
      <c r="C301" s="180" t="s">
        <v>2346</v>
      </c>
      <c r="D301" s="180" t="s">
        <v>2334</v>
      </c>
      <c r="E301" s="180" t="s">
        <v>2369</v>
      </c>
      <c r="F301" s="180" t="s">
        <v>2370</v>
      </c>
      <c r="G301" s="179">
        <v>66.1</v>
      </c>
      <c r="H301" s="180" t="s">
        <v>2371</v>
      </c>
      <c r="I301" s="180" t="s">
        <v>581</v>
      </c>
      <c r="J301" s="180" t="s">
        <v>2372</v>
      </c>
      <c r="K301" s="180">
        <v>66.1</v>
      </c>
      <c r="L301" s="184">
        <v>42401</v>
      </c>
      <c r="M301" s="184">
        <v>44531</v>
      </c>
    </row>
    <row r="302" spans="1:13" ht="78.75">
      <c r="A302" s="182">
        <v>12</v>
      </c>
      <c r="B302" s="180" t="s">
        <v>2345</v>
      </c>
      <c r="C302" s="180" t="s">
        <v>2346</v>
      </c>
      <c r="D302" s="180" t="s">
        <v>2334</v>
      </c>
      <c r="E302" s="180" t="s">
        <v>2373</v>
      </c>
      <c r="F302" s="180" t="s">
        <v>513</v>
      </c>
      <c r="G302" s="179">
        <v>1302.8</v>
      </c>
      <c r="H302" s="180" t="s">
        <v>2374</v>
      </c>
      <c r="I302" s="180" t="s">
        <v>581</v>
      </c>
      <c r="J302" s="180" t="s">
        <v>2375</v>
      </c>
      <c r="K302" s="185">
        <v>554</v>
      </c>
      <c r="L302" s="181">
        <v>42268</v>
      </c>
      <c r="M302" s="181">
        <v>44397</v>
      </c>
    </row>
    <row r="303" spans="1:13" ht="63">
      <c r="A303" s="179">
        <v>13</v>
      </c>
      <c r="B303" s="180" t="s">
        <v>2345</v>
      </c>
      <c r="C303" s="180" t="s">
        <v>2346</v>
      </c>
      <c r="D303" s="180" t="s">
        <v>2334</v>
      </c>
      <c r="E303" s="180" t="s">
        <v>2373</v>
      </c>
      <c r="F303" s="180" t="s">
        <v>513</v>
      </c>
      <c r="G303" s="179">
        <v>1302.8</v>
      </c>
      <c r="H303" s="180" t="s">
        <v>2376</v>
      </c>
      <c r="I303" s="180" t="s">
        <v>581</v>
      </c>
      <c r="J303" s="180" t="s">
        <v>464</v>
      </c>
      <c r="K303" s="185">
        <v>120</v>
      </c>
      <c r="L303" s="181">
        <v>39647</v>
      </c>
      <c r="M303" s="181">
        <v>44273</v>
      </c>
    </row>
    <row r="304" spans="1:13" ht="63">
      <c r="A304" s="182">
        <v>14</v>
      </c>
      <c r="B304" s="185" t="s">
        <v>2345</v>
      </c>
      <c r="C304" s="180" t="s">
        <v>2346</v>
      </c>
      <c r="D304" s="185" t="s">
        <v>2334</v>
      </c>
      <c r="E304" s="185" t="s">
        <v>2373</v>
      </c>
      <c r="F304" s="185" t="s">
        <v>513</v>
      </c>
      <c r="G304" s="85">
        <v>1302.8</v>
      </c>
      <c r="H304" s="185" t="s">
        <v>2377</v>
      </c>
      <c r="I304" s="185" t="s">
        <v>766</v>
      </c>
      <c r="J304" s="185" t="s">
        <v>2378</v>
      </c>
      <c r="K304" s="185">
        <v>64</v>
      </c>
      <c r="L304" s="181">
        <v>42516</v>
      </c>
      <c r="M304" s="181">
        <v>44646</v>
      </c>
    </row>
    <row r="305" spans="1:13" ht="63">
      <c r="A305" s="182">
        <v>15</v>
      </c>
      <c r="B305" s="180" t="s">
        <v>2345</v>
      </c>
      <c r="C305" s="180" t="s">
        <v>2346</v>
      </c>
      <c r="D305" s="180" t="s">
        <v>2334</v>
      </c>
      <c r="E305" s="180" t="s">
        <v>2379</v>
      </c>
      <c r="F305" s="180" t="s">
        <v>513</v>
      </c>
      <c r="G305" s="179">
        <v>570.3</v>
      </c>
      <c r="H305" s="180" t="s">
        <v>2380</v>
      </c>
      <c r="I305" s="180" t="s">
        <v>581</v>
      </c>
      <c r="J305" s="180" t="s">
        <v>464</v>
      </c>
      <c r="K305" s="185">
        <v>174.9</v>
      </c>
      <c r="L305" s="181">
        <v>42251</v>
      </c>
      <c r="M305" s="181">
        <v>44380</v>
      </c>
    </row>
    <row r="306" spans="1:13" ht="63">
      <c r="A306" s="179">
        <v>16</v>
      </c>
      <c r="B306" s="185" t="s">
        <v>2345</v>
      </c>
      <c r="C306" s="180" t="s">
        <v>2346</v>
      </c>
      <c r="D306" s="185" t="s">
        <v>2334</v>
      </c>
      <c r="E306" s="185" t="s">
        <v>2381</v>
      </c>
      <c r="F306" s="185" t="s">
        <v>513</v>
      </c>
      <c r="G306" s="16">
        <v>567.9</v>
      </c>
      <c r="H306" s="16" t="s">
        <v>2382</v>
      </c>
      <c r="I306" s="186" t="s">
        <v>766</v>
      </c>
      <c r="J306" s="187" t="s">
        <v>2383</v>
      </c>
      <c r="K306" s="188">
        <v>54.3</v>
      </c>
      <c r="L306" s="189">
        <v>43670</v>
      </c>
      <c r="M306" s="189">
        <v>44035</v>
      </c>
    </row>
    <row r="307" spans="1:13" ht="15.75">
      <c r="A307" s="259"/>
      <c r="B307" s="260"/>
      <c r="C307" s="261"/>
      <c r="D307" s="260"/>
      <c r="E307" s="260"/>
      <c r="F307" s="266"/>
      <c r="G307" s="267"/>
      <c r="H307" s="267"/>
      <c r="I307" s="262"/>
      <c r="J307" s="263"/>
      <c r="K307" s="264"/>
      <c r="L307" s="265"/>
      <c r="M307" s="265"/>
    </row>
    <row r="308" spans="1:13" ht="15.75">
      <c r="A308" s="259"/>
      <c r="B308" s="260"/>
      <c r="C308" s="261"/>
      <c r="D308" s="260"/>
      <c r="E308" s="260"/>
      <c r="F308" s="260"/>
      <c r="G308" s="27"/>
      <c r="H308" s="27"/>
      <c r="I308" s="262"/>
      <c r="J308" s="263"/>
      <c r="K308" s="264"/>
      <c r="L308" s="265"/>
      <c r="M308" s="265"/>
    </row>
    <row r="309" spans="1:13" ht="15.75">
      <c r="A309" s="259"/>
      <c r="B309" s="260"/>
      <c r="C309" s="261"/>
      <c r="D309" s="260"/>
      <c r="E309" s="260"/>
      <c r="F309" s="260"/>
      <c r="G309" s="27"/>
      <c r="H309" s="27"/>
      <c r="I309" s="262"/>
      <c r="J309" s="263"/>
      <c r="K309" s="264"/>
      <c r="L309" s="265"/>
      <c r="M309" s="265"/>
    </row>
    <row r="310" spans="1:13" ht="15.75">
      <c r="A310" s="259"/>
      <c r="B310" s="260"/>
      <c r="C310" s="261"/>
      <c r="D310" s="260"/>
      <c r="E310" s="260"/>
      <c r="F310" s="260"/>
      <c r="G310" s="27"/>
      <c r="H310" s="27"/>
      <c r="I310" s="262"/>
      <c r="J310" s="263"/>
      <c r="K310" s="264"/>
      <c r="L310" s="265"/>
      <c r="M310" s="265"/>
    </row>
    <row r="311" spans="1:13" ht="15.75">
      <c r="A311" s="259"/>
      <c r="B311" s="260"/>
      <c r="C311" s="261"/>
      <c r="D311" s="260"/>
      <c r="E311" s="260"/>
      <c r="F311" s="260"/>
      <c r="G311" s="27"/>
      <c r="H311" s="27"/>
      <c r="I311" s="262"/>
      <c r="J311" s="263"/>
      <c r="K311" s="264"/>
      <c r="L311" s="265"/>
      <c r="M311" s="265"/>
    </row>
    <row r="312" spans="1:13" ht="15.75">
      <c r="A312" s="259"/>
      <c r="B312" s="260"/>
      <c r="C312" s="261"/>
      <c r="D312" s="260"/>
      <c r="E312" s="260"/>
      <c r="F312" s="260"/>
      <c r="G312" s="27"/>
      <c r="H312" s="27"/>
      <c r="I312" s="262"/>
      <c r="J312" s="263"/>
      <c r="K312" s="264"/>
      <c r="L312" s="265"/>
      <c r="M312" s="265"/>
    </row>
    <row r="313" spans="1:13" ht="15.75">
      <c r="A313" s="259"/>
      <c r="B313" s="260"/>
      <c r="C313" s="261"/>
      <c r="D313" s="260"/>
      <c r="E313" s="260"/>
      <c r="F313" s="260"/>
      <c r="G313" s="27"/>
      <c r="H313" s="27"/>
      <c r="I313" s="262"/>
      <c r="J313" s="263"/>
      <c r="K313" s="264"/>
      <c r="L313" s="265"/>
      <c r="M313" s="265"/>
    </row>
    <row r="314" spans="1:13" ht="15.75">
      <c r="A314" s="259"/>
      <c r="B314" s="260"/>
      <c r="C314" s="261"/>
      <c r="D314" s="260"/>
      <c r="E314" s="260"/>
      <c r="F314" s="260"/>
      <c r="G314" s="27"/>
      <c r="H314" s="27"/>
      <c r="I314" s="262"/>
      <c r="J314" s="263"/>
      <c r="K314" s="264"/>
      <c r="L314" s="265"/>
      <c r="M314" s="265"/>
    </row>
    <row r="315" spans="1:13" ht="15.75">
      <c r="A315" s="259"/>
      <c r="B315" s="260"/>
      <c r="C315" s="261"/>
      <c r="D315" s="260"/>
      <c r="E315" s="260"/>
      <c r="F315" s="260"/>
      <c r="G315" s="27"/>
      <c r="H315" s="27"/>
      <c r="I315" s="262"/>
      <c r="J315" s="263"/>
      <c r="K315" s="264"/>
      <c r="L315" s="265"/>
      <c r="M315" s="265"/>
    </row>
    <row r="316" spans="1:13" ht="15.75">
      <c r="A316" s="259"/>
      <c r="B316" s="260"/>
      <c r="C316" s="261"/>
      <c r="D316" s="260"/>
      <c r="E316" s="260"/>
      <c r="F316" s="260"/>
      <c r="G316" s="27"/>
      <c r="H316" s="27"/>
      <c r="I316" s="262"/>
      <c r="J316" s="263"/>
      <c r="K316" s="264"/>
      <c r="L316" s="265"/>
      <c r="M316" s="265"/>
    </row>
    <row r="317" spans="6:8" ht="52.5" customHeight="1">
      <c r="F317" s="359" t="s">
        <v>2060</v>
      </c>
      <c r="G317" s="402"/>
      <c r="H317" s="402"/>
    </row>
    <row r="318" spans="1:13" ht="15.75">
      <c r="A318" s="388" t="s">
        <v>1</v>
      </c>
      <c r="B318" s="388" t="s">
        <v>86</v>
      </c>
      <c r="C318" s="388" t="s">
        <v>87</v>
      </c>
      <c r="D318" s="388" t="s">
        <v>88</v>
      </c>
      <c r="E318" s="388" t="s">
        <v>89</v>
      </c>
      <c r="F318" s="388"/>
      <c r="G318" s="388"/>
      <c r="H318" s="388" t="s">
        <v>90</v>
      </c>
      <c r="I318" s="388"/>
      <c r="J318" s="388"/>
      <c r="K318" s="388" t="s">
        <v>91</v>
      </c>
      <c r="L318" s="388" t="s">
        <v>92</v>
      </c>
      <c r="M318" s="388"/>
    </row>
    <row r="319" spans="1:13" ht="113.25">
      <c r="A319" s="388"/>
      <c r="B319" s="388"/>
      <c r="C319" s="388"/>
      <c r="D319" s="388"/>
      <c r="E319" s="222" t="s">
        <v>93</v>
      </c>
      <c r="F319" s="222" t="s">
        <v>94</v>
      </c>
      <c r="G319" s="222" t="s">
        <v>2521</v>
      </c>
      <c r="H319" s="222" t="s">
        <v>95</v>
      </c>
      <c r="I319" s="222" t="s">
        <v>96</v>
      </c>
      <c r="J319" s="222" t="s">
        <v>97</v>
      </c>
      <c r="K319" s="388"/>
      <c r="L319" s="222" t="s">
        <v>98</v>
      </c>
      <c r="M319" s="222" t="s">
        <v>99</v>
      </c>
    </row>
    <row r="320" spans="1:13" ht="15.75">
      <c r="A320" s="222">
        <v>1</v>
      </c>
      <c r="B320" s="222">
        <v>2</v>
      </c>
      <c r="C320" s="222">
        <v>3</v>
      </c>
      <c r="D320" s="222">
        <v>4</v>
      </c>
      <c r="E320" s="222">
        <v>5</v>
      </c>
      <c r="F320" s="222">
        <v>6</v>
      </c>
      <c r="G320" s="222">
        <v>7</v>
      </c>
      <c r="H320" s="222">
        <v>8</v>
      </c>
      <c r="I320" s="222">
        <v>9</v>
      </c>
      <c r="J320" s="222">
        <v>10</v>
      </c>
      <c r="K320" s="222">
        <v>11</v>
      </c>
      <c r="L320" s="222">
        <v>12</v>
      </c>
      <c r="M320" s="222">
        <v>13</v>
      </c>
    </row>
    <row r="321" spans="1:13" ht="63">
      <c r="A321" s="40">
        <v>1</v>
      </c>
      <c r="B321" s="40" t="s">
        <v>2100</v>
      </c>
      <c r="C321" s="40" t="s">
        <v>2060</v>
      </c>
      <c r="D321" s="40" t="s">
        <v>2060</v>
      </c>
      <c r="E321" s="40" t="s">
        <v>2101</v>
      </c>
      <c r="F321" s="40" t="s">
        <v>2102</v>
      </c>
      <c r="G321" s="40">
        <v>4329.9</v>
      </c>
      <c r="H321" s="40" t="s">
        <v>2103</v>
      </c>
      <c r="I321" s="40" t="s">
        <v>132</v>
      </c>
      <c r="J321" s="40" t="s">
        <v>474</v>
      </c>
      <c r="K321" s="40">
        <v>1</v>
      </c>
      <c r="L321" s="105">
        <v>40548</v>
      </c>
      <c r="M321" s="105">
        <v>43810</v>
      </c>
    </row>
    <row r="322" spans="1:13" ht="63">
      <c r="A322" s="40">
        <v>2</v>
      </c>
      <c r="B322" s="40" t="s">
        <v>2100</v>
      </c>
      <c r="C322" s="40" t="s">
        <v>2104</v>
      </c>
      <c r="D322" s="40" t="s">
        <v>2060</v>
      </c>
      <c r="E322" s="40" t="s">
        <v>2105</v>
      </c>
      <c r="F322" s="40" t="s">
        <v>2106</v>
      </c>
      <c r="G322" s="40">
        <v>1362.1</v>
      </c>
      <c r="H322" s="40" t="s">
        <v>2107</v>
      </c>
      <c r="I322" s="40" t="s">
        <v>132</v>
      </c>
      <c r="J322" s="40" t="s">
        <v>464</v>
      </c>
      <c r="K322" s="40">
        <v>31.3</v>
      </c>
      <c r="L322" s="107">
        <v>43070</v>
      </c>
      <c r="M322" s="107">
        <v>44136</v>
      </c>
    </row>
    <row r="323" spans="1:13" ht="63">
      <c r="A323" s="40">
        <v>3</v>
      </c>
      <c r="B323" s="40" t="s">
        <v>2100</v>
      </c>
      <c r="C323" s="40" t="s">
        <v>2104</v>
      </c>
      <c r="D323" s="40" t="s">
        <v>2060</v>
      </c>
      <c r="E323" s="40" t="s">
        <v>2105</v>
      </c>
      <c r="F323" s="40" t="s">
        <v>2106</v>
      </c>
      <c r="G323" s="40">
        <v>1362.1</v>
      </c>
      <c r="H323" s="40" t="s">
        <v>2108</v>
      </c>
      <c r="I323" s="40" t="s">
        <v>132</v>
      </c>
      <c r="J323" s="40" t="s">
        <v>464</v>
      </c>
      <c r="K323" s="40">
        <v>82.7</v>
      </c>
      <c r="L323" s="107">
        <v>43122</v>
      </c>
      <c r="M323" s="107">
        <v>43852</v>
      </c>
    </row>
    <row r="324" spans="1:13" ht="63">
      <c r="A324" s="40">
        <v>4</v>
      </c>
      <c r="B324" s="40" t="s">
        <v>2100</v>
      </c>
      <c r="C324" s="40" t="s">
        <v>2109</v>
      </c>
      <c r="D324" s="40" t="s">
        <v>2060</v>
      </c>
      <c r="E324" s="40" t="s">
        <v>2110</v>
      </c>
      <c r="F324" s="40" t="s">
        <v>2111</v>
      </c>
      <c r="G324" s="66">
        <v>420</v>
      </c>
      <c r="H324" s="40" t="s">
        <v>2108</v>
      </c>
      <c r="I324" s="40" t="s">
        <v>132</v>
      </c>
      <c r="J324" s="40" t="s">
        <v>464</v>
      </c>
      <c r="K324" s="40">
        <v>130.8</v>
      </c>
      <c r="L324" s="172">
        <v>43122</v>
      </c>
      <c r="M324" s="107">
        <v>43852</v>
      </c>
    </row>
    <row r="325" spans="1:13" ht="63">
      <c r="A325" s="40">
        <v>5</v>
      </c>
      <c r="B325" s="40" t="s">
        <v>2100</v>
      </c>
      <c r="C325" s="40" t="s">
        <v>2112</v>
      </c>
      <c r="D325" s="40" t="s">
        <v>2060</v>
      </c>
      <c r="E325" s="40" t="s">
        <v>2113</v>
      </c>
      <c r="F325" s="40" t="s">
        <v>2114</v>
      </c>
      <c r="G325" s="40">
        <v>1390.6</v>
      </c>
      <c r="H325" s="40" t="s">
        <v>2115</v>
      </c>
      <c r="I325" s="40" t="s">
        <v>132</v>
      </c>
      <c r="J325" s="40" t="s">
        <v>464</v>
      </c>
      <c r="K325" s="40">
        <v>190</v>
      </c>
      <c r="L325" s="105">
        <v>43262</v>
      </c>
      <c r="M325" s="105">
        <v>44327</v>
      </c>
    </row>
    <row r="326" spans="1:13" ht="63">
      <c r="A326" s="40">
        <v>6</v>
      </c>
      <c r="B326" s="40" t="s">
        <v>2100</v>
      </c>
      <c r="C326" s="40" t="s">
        <v>2116</v>
      </c>
      <c r="D326" s="40" t="s">
        <v>2060</v>
      </c>
      <c r="E326" s="40" t="s">
        <v>2117</v>
      </c>
      <c r="F326" s="40" t="s">
        <v>1465</v>
      </c>
      <c r="G326" s="66">
        <v>723.5</v>
      </c>
      <c r="H326" s="40" t="s">
        <v>2115</v>
      </c>
      <c r="I326" s="40" t="s">
        <v>132</v>
      </c>
      <c r="J326" s="40" t="s">
        <v>464</v>
      </c>
      <c r="K326" s="66">
        <v>106.9</v>
      </c>
      <c r="L326" s="105">
        <v>43262</v>
      </c>
      <c r="M326" s="105">
        <v>44327</v>
      </c>
    </row>
    <row r="327" spans="6:8" ht="60.75" customHeight="1">
      <c r="F327" s="383" t="s">
        <v>1462</v>
      </c>
      <c r="G327" s="383"/>
      <c r="H327" s="383"/>
    </row>
    <row r="328" spans="1:13" ht="15.75">
      <c r="A328" s="388" t="s">
        <v>1</v>
      </c>
      <c r="B328" s="388" t="s">
        <v>86</v>
      </c>
      <c r="C328" s="388" t="s">
        <v>87</v>
      </c>
      <c r="D328" s="388" t="s">
        <v>88</v>
      </c>
      <c r="E328" s="388" t="s">
        <v>89</v>
      </c>
      <c r="F328" s="388"/>
      <c r="G328" s="388"/>
      <c r="H328" s="388" t="s">
        <v>90</v>
      </c>
      <c r="I328" s="388"/>
      <c r="J328" s="388"/>
      <c r="K328" s="388" t="s">
        <v>91</v>
      </c>
      <c r="L328" s="388" t="s">
        <v>92</v>
      </c>
      <c r="M328" s="388"/>
    </row>
    <row r="329" spans="1:13" ht="113.25">
      <c r="A329" s="388"/>
      <c r="B329" s="388"/>
      <c r="C329" s="388"/>
      <c r="D329" s="388"/>
      <c r="E329" s="222" t="s">
        <v>93</v>
      </c>
      <c r="F329" s="222" t="s">
        <v>94</v>
      </c>
      <c r="G329" s="222" t="s">
        <v>2521</v>
      </c>
      <c r="H329" s="222" t="s">
        <v>95</v>
      </c>
      <c r="I329" s="222" t="s">
        <v>96</v>
      </c>
      <c r="J329" s="222" t="s">
        <v>97</v>
      </c>
      <c r="K329" s="388"/>
      <c r="L329" s="222" t="s">
        <v>98</v>
      </c>
      <c r="M329" s="222" t="s">
        <v>99</v>
      </c>
    </row>
    <row r="330" spans="1:13" ht="15.75">
      <c r="A330" s="222">
        <v>1</v>
      </c>
      <c r="B330" s="222">
        <v>2</v>
      </c>
      <c r="C330" s="222">
        <v>3</v>
      </c>
      <c r="D330" s="222">
        <v>4</v>
      </c>
      <c r="E330" s="222">
        <v>5</v>
      </c>
      <c r="F330" s="222">
        <v>6</v>
      </c>
      <c r="G330" s="222">
        <v>7</v>
      </c>
      <c r="H330" s="222">
        <v>8</v>
      </c>
      <c r="I330" s="222">
        <v>9</v>
      </c>
      <c r="J330" s="222">
        <v>10</v>
      </c>
      <c r="K330" s="222">
        <v>11</v>
      </c>
      <c r="L330" s="222">
        <v>12</v>
      </c>
      <c r="M330" s="222">
        <v>13</v>
      </c>
    </row>
    <row r="331" spans="1:13" ht="189">
      <c r="A331" s="45">
        <v>1</v>
      </c>
      <c r="B331" s="47" t="s">
        <v>1516</v>
      </c>
      <c r="C331" s="47" t="s">
        <v>1517</v>
      </c>
      <c r="D331" s="47" t="s">
        <v>1462</v>
      </c>
      <c r="E331" s="47" t="s">
        <v>1518</v>
      </c>
      <c r="F331" s="47" t="s">
        <v>1519</v>
      </c>
      <c r="G331" s="45">
        <v>1502.1</v>
      </c>
      <c r="H331" s="47" t="s">
        <v>1520</v>
      </c>
      <c r="I331" s="45" t="s">
        <v>132</v>
      </c>
      <c r="J331" s="47" t="s">
        <v>1521</v>
      </c>
      <c r="K331" s="45">
        <v>441.1</v>
      </c>
      <c r="L331" s="103">
        <v>40353</v>
      </c>
      <c r="M331" s="103">
        <v>44193</v>
      </c>
    </row>
    <row r="332" spans="1:13" ht="204.75">
      <c r="A332" s="45">
        <v>2</v>
      </c>
      <c r="B332" s="47" t="s">
        <v>1516</v>
      </c>
      <c r="C332" s="47" t="s">
        <v>1517</v>
      </c>
      <c r="D332" s="47" t="s">
        <v>1462</v>
      </c>
      <c r="E332" s="47" t="s">
        <v>1522</v>
      </c>
      <c r="F332" s="47" t="s">
        <v>1519</v>
      </c>
      <c r="G332" s="45">
        <v>1697.8</v>
      </c>
      <c r="H332" s="47" t="s">
        <v>1523</v>
      </c>
      <c r="I332" s="45" t="s">
        <v>132</v>
      </c>
      <c r="J332" s="47" t="s">
        <v>1524</v>
      </c>
      <c r="K332" s="45">
        <v>176.4</v>
      </c>
      <c r="L332" s="103">
        <v>43297</v>
      </c>
      <c r="M332" s="103">
        <v>44391</v>
      </c>
    </row>
    <row r="333" spans="1:13" ht="94.5">
      <c r="A333" s="47">
        <v>3</v>
      </c>
      <c r="B333" s="47" t="s">
        <v>1516</v>
      </c>
      <c r="C333" s="47" t="s">
        <v>1525</v>
      </c>
      <c r="D333" s="47" t="s">
        <v>1526</v>
      </c>
      <c r="E333" s="47" t="s">
        <v>1527</v>
      </c>
      <c r="F333" s="47" t="s">
        <v>1528</v>
      </c>
      <c r="G333" s="47">
        <v>1676.9</v>
      </c>
      <c r="H333" s="47" t="s">
        <v>1529</v>
      </c>
      <c r="I333" s="47" t="s">
        <v>581</v>
      </c>
      <c r="J333" s="47" t="s">
        <v>1530</v>
      </c>
      <c r="K333" s="47">
        <v>115.1</v>
      </c>
      <c r="L333" s="103">
        <v>42996</v>
      </c>
      <c r="M333" s="103">
        <v>43725</v>
      </c>
    </row>
    <row r="334" spans="1:13" ht="94.5">
      <c r="A334" s="47">
        <v>4</v>
      </c>
      <c r="B334" s="47" t="s">
        <v>1516</v>
      </c>
      <c r="C334" s="47" t="s">
        <v>1525</v>
      </c>
      <c r="D334" s="47" t="s">
        <v>1526</v>
      </c>
      <c r="E334" s="47" t="s">
        <v>1531</v>
      </c>
      <c r="F334" s="47" t="s">
        <v>1528</v>
      </c>
      <c r="G334" s="47">
        <v>1677</v>
      </c>
      <c r="H334" s="47" t="s">
        <v>1532</v>
      </c>
      <c r="I334" s="47" t="s">
        <v>581</v>
      </c>
      <c r="J334" s="47" t="s">
        <v>1533</v>
      </c>
      <c r="K334" s="47">
        <v>194.2</v>
      </c>
      <c r="L334" s="103">
        <v>43327</v>
      </c>
      <c r="M334" s="103">
        <v>44520</v>
      </c>
    </row>
    <row r="335" spans="1:13" ht="47.25">
      <c r="A335" s="47">
        <v>5</v>
      </c>
      <c r="B335" s="47" t="s">
        <v>1516</v>
      </c>
      <c r="C335" s="47" t="s">
        <v>1525</v>
      </c>
      <c r="D335" s="47" t="s">
        <v>1526</v>
      </c>
      <c r="E335" s="47" t="s">
        <v>1534</v>
      </c>
      <c r="F335" s="47" t="s">
        <v>1097</v>
      </c>
      <c r="G335" s="47">
        <v>913.4</v>
      </c>
      <c r="H335" s="47" t="s">
        <v>1535</v>
      </c>
      <c r="I335" s="47" t="s">
        <v>581</v>
      </c>
      <c r="J335" s="47" t="s">
        <v>1536</v>
      </c>
      <c r="K335" s="47">
        <v>874.5</v>
      </c>
      <c r="L335" s="103">
        <v>42725</v>
      </c>
      <c r="M335" s="103">
        <v>43831</v>
      </c>
    </row>
    <row r="336" spans="1:13" ht="63">
      <c r="A336" s="47">
        <v>6</v>
      </c>
      <c r="B336" s="47" t="s">
        <v>1516</v>
      </c>
      <c r="C336" s="47" t="s">
        <v>1525</v>
      </c>
      <c r="D336" s="47" t="s">
        <v>1526</v>
      </c>
      <c r="E336" s="47" t="s">
        <v>1537</v>
      </c>
      <c r="F336" s="47" t="s">
        <v>854</v>
      </c>
      <c r="G336" s="47">
        <v>245.2</v>
      </c>
      <c r="H336" s="47" t="s">
        <v>1538</v>
      </c>
      <c r="I336" s="47" t="s">
        <v>581</v>
      </c>
      <c r="J336" s="47" t="s">
        <v>1539</v>
      </c>
      <c r="K336" s="47">
        <v>245.2</v>
      </c>
      <c r="L336" s="103">
        <v>42956</v>
      </c>
      <c r="M336" s="103">
        <v>44050</v>
      </c>
    </row>
    <row r="337" spans="1:13" ht="47.25">
      <c r="A337" s="47">
        <v>7</v>
      </c>
      <c r="B337" s="47" t="s">
        <v>1516</v>
      </c>
      <c r="C337" s="47" t="s">
        <v>1525</v>
      </c>
      <c r="D337" s="47" t="s">
        <v>1526</v>
      </c>
      <c r="E337" s="47" t="s">
        <v>1540</v>
      </c>
      <c r="F337" s="47" t="s">
        <v>1541</v>
      </c>
      <c r="G337" s="47">
        <v>89.9</v>
      </c>
      <c r="H337" s="47" t="s">
        <v>1542</v>
      </c>
      <c r="I337" s="47" t="s">
        <v>581</v>
      </c>
      <c r="J337" s="47" t="s">
        <v>1543</v>
      </c>
      <c r="K337" s="47">
        <v>89.9</v>
      </c>
      <c r="L337" s="103">
        <v>43455</v>
      </c>
      <c r="M337" s="103">
        <v>44520</v>
      </c>
    </row>
    <row r="338" spans="6:9" ht="68.25" customHeight="1">
      <c r="F338" s="387" t="s">
        <v>2404</v>
      </c>
      <c r="G338" s="413"/>
      <c r="H338" s="413"/>
      <c r="I338" s="413"/>
    </row>
    <row r="339" spans="1:13" ht="15.75">
      <c r="A339" s="388" t="s">
        <v>1</v>
      </c>
      <c r="B339" s="388" t="s">
        <v>86</v>
      </c>
      <c r="C339" s="388" t="s">
        <v>87</v>
      </c>
      <c r="D339" s="388" t="s">
        <v>88</v>
      </c>
      <c r="E339" s="388" t="s">
        <v>89</v>
      </c>
      <c r="F339" s="388"/>
      <c r="G339" s="388"/>
      <c r="H339" s="388" t="s">
        <v>90</v>
      </c>
      <c r="I339" s="388"/>
      <c r="J339" s="388"/>
      <c r="K339" s="388" t="s">
        <v>91</v>
      </c>
      <c r="L339" s="388" t="s">
        <v>92</v>
      </c>
      <c r="M339" s="388"/>
    </row>
    <row r="340" spans="1:13" ht="113.25">
      <c r="A340" s="388"/>
      <c r="B340" s="388"/>
      <c r="C340" s="388"/>
      <c r="D340" s="388"/>
      <c r="E340" s="222" t="s">
        <v>93</v>
      </c>
      <c r="F340" s="222" t="s">
        <v>94</v>
      </c>
      <c r="G340" s="222" t="s">
        <v>2521</v>
      </c>
      <c r="H340" s="222" t="s">
        <v>95</v>
      </c>
      <c r="I340" s="222" t="s">
        <v>96</v>
      </c>
      <c r="J340" s="222" t="s">
        <v>97</v>
      </c>
      <c r="K340" s="388"/>
      <c r="L340" s="222" t="s">
        <v>98</v>
      </c>
      <c r="M340" s="222" t="s">
        <v>99</v>
      </c>
    </row>
    <row r="341" spans="1:13" ht="15.75">
      <c r="A341" s="239">
        <v>1</v>
      </c>
      <c r="B341" s="239">
        <v>2</v>
      </c>
      <c r="C341" s="239">
        <v>3</v>
      </c>
      <c r="D341" s="239">
        <v>4</v>
      </c>
      <c r="E341" s="239">
        <v>5</v>
      </c>
      <c r="F341" s="239">
        <v>6</v>
      </c>
      <c r="G341" s="239">
        <v>7</v>
      </c>
      <c r="H341" s="239">
        <v>8</v>
      </c>
      <c r="I341" s="239">
        <v>9</v>
      </c>
      <c r="J341" s="239">
        <v>10</v>
      </c>
      <c r="K341" s="239">
        <v>11</v>
      </c>
      <c r="L341" s="239">
        <v>12</v>
      </c>
      <c r="M341" s="239">
        <v>13</v>
      </c>
    </row>
    <row r="342" spans="1:13" ht="47.25">
      <c r="A342" s="47">
        <v>2</v>
      </c>
      <c r="B342" s="47" t="s">
        <v>2419</v>
      </c>
      <c r="C342" s="47" t="s">
        <v>2420</v>
      </c>
      <c r="D342" s="47" t="s">
        <v>2421</v>
      </c>
      <c r="E342" s="47" t="s">
        <v>2407</v>
      </c>
      <c r="F342" s="47" t="s">
        <v>2422</v>
      </c>
      <c r="G342" s="47">
        <v>8903.8</v>
      </c>
      <c r="H342" s="47" t="s">
        <v>2423</v>
      </c>
      <c r="I342" s="47" t="s">
        <v>106</v>
      </c>
      <c r="J342" s="47" t="s">
        <v>2424</v>
      </c>
      <c r="K342" s="47">
        <v>80</v>
      </c>
      <c r="L342" s="103">
        <v>43529</v>
      </c>
      <c r="M342" s="103">
        <v>44596</v>
      </c>
    </row>
    <row r="343" spans="1:13" ht="78.75">
      <c r="A343" s="47">
        <v>7</v>
      </c>
      <c r="B343" s="47" t="s">
        <v>2419</v>
      </c>
      <c r="C343" s="47" t="s">
        <v>2420</v>
      </c>
      <c r="D343" s="47" t="s">
        <v>2421</v>
      </c>
      <c r="E343" s="47" t="s">
        <v>2407</v>
      </c>
      <c r="F343" s="47" t="s">
        <v>2422</v>
      </c>
      <c r="G343" s="47">
        <v>8903.8</v>
      </c>
      <c r="H343" s="47" t="s">
        <v>2425</v>
      </c>
      <c r="I343" s="47" t="s">
        <v>2426</v>
      </c>
      <c r="J343" s="47" t="s">
        <v>2427</v>
      </c>
      <c r="K343" s="47">
        <v>6.68</v>
      </c>
      <c r="L343" s="103">
        <v>41697</v>
      </c>
      <c r="M343" s="103">
        <v>44312</v>
      </c>
    </row>
    <row r="344" spans="1:13" ht="47.25">
      <c r="A344" s="47">
        <v>8</v>
      </c>
      <c r="B344" s="47" t="s">
        <v>2419</v>
      </c>
      <c r="C344" s="47" t="s">
        <v>2420</v>
      </c>
      <c r="D344" s="47" t="s">
        <v>2421</v>
      </c>
      <c r="E344" s="47" t="s">
        <v>2407</v>
      </c>
      <c r="F344" s="47" t="s">
        <v>2422</v>
      </c>
      <c r="G344" s="47">
        <v>8903.8</v>
      </c>
      <c r="H344" s="47" t="s">
        <v>145</v>
      </c>
      <c r="I344" s="47" t="s">
        <v>343</v>
      </c>
      <c r="J344" s="47" t="s">
        <v>22</v>
      </c>
      <c r="K344" s="47">
        <v>287.1</v>
      </c>
      <c r="L344" s="103">
        <v>42660</v>
      </c>
      <c r="M344" s="103">
        <v>44789</v>
      </c>
    </row>
    <row r="345" spans="1:13" ht="47.25">
      <c r="A345" s="47">
        <v>9</v>
      </c>
      <c r="B345" s="47" t="s">
        <v>2419</v>
      </c>
      <c r="C345" s="47" t="s">
        <v>2420</v>
      </c>
      <c r="D345" s="47" t="s">
        <v>2421</v>
      </c>
      <c r="E345" s="47" t="s">
        <v>2407</v>
      </c>
      <c r="F345" s="47" t="s">
        <v>2422</v>
      </c>
      <c r="G345" s="47">
        <v>8903.8</v>
      </c>
      <c r="H345" s="47" t="s">
        <v>2428</v>
      </c>
      <c r="I345" s="47" t="s">
        <v>106</v>
      </c>
      <c r="J345" s="47" t="s">
        <v>474</v>
      </c>
      <c r="K345" s="47">
        <v>3.26</v>
      </c>
      <c r="L345" s="103">
        <v>42828</v>
      </c>
      <c r="M345" s="103">
        <v>43892</v>
      </c>
    </row>
    <row r="346" spans="1:13" ht="47.25">
      <c r="A346" s="47">
        <v>10</v>
      </c>
      <c r="B346" s="47" t="s">
        <v>2419</v>
      </c>
      <c r="C346" s="47" t="s">
        <v>2420</v>
      </c>
      <c r="D346" s="47" t="s">
        <v>2421</v>
      </c>
      <c r="E346" s="47" t="s">
        <v>2407</v>
      </c>
      <c r="F346" s="47" t="s">
        <v>2422</v>
      </c>
      <c r="G346" s="47">
        <v>8903.8</v>
      </c>
      <c r="H346" s="47" t="s">
        <v>2429</v>
      </c>
      <c r="I346" s="47" t="s">
        <v>106</v>
      </c>
      <c r="J346" s="47" t="s">
        <v>2430</v>
      </c>
      <c r="K346" s="47">
        <v>208.9</v>
      </c>
      <c r="L346" s="103">
        <v>43600</v>
      </c>
      <c r="M346" s="103">
        <v>44665</v>
      </c>
    </row>
    <row r="347" spans="1:13" ht="78.75">
      <c r="A347" s="47">
        <v>11</v>
      </c>
      <c r="B347" s="47" t="s">
        <v>2419</v>
      </c>
      <c r="C347" s="47" t="s">
        <v>2420</v>
      </c>
      <c r="D347" s="47" t="s">
        <v>2405</v>
      </c>
      <c r="E347" s="47" t="s">
        <v>2431</v>
      </c>
      <c r="F347" s="47" t="s">
        <v>2432</v>
      </c>
      <c r="G347" s="47">
        <v>1426.1</v>
      </c>
      <c r="H347" s="47" t="s">
        <v>2433</v>
      </c>
      <c r="I347" s="47" t="s">
        <v>132</v>
      </c>
      <c r="J347" s="79" t="s">
        <v>22</v>
      </c>
      <c r="K347" s="47">
        <v>279.2</v>
      </c>
      <c r="L347" s="103">
        <v>43109</v>
      </c>
      <c r="M347" s="103">
        <v>44173</v>
      </c>
    </row>
    <row r="348" spans="1:13" ht="47.25">
      <c r="A348" s="47">
        <v>12</v>
      </c>
      <c r="B348" s="47" t="s">
        <v>2419</v>
      </c>
      <c r="C348" s="47" t="s">
        <v>2420</v>
      </c>
      <c r="D348" s="47" t="s">
        <v>2405</v>
      </c>
      <c r="E348" s="47" t="s">
        <v>2431</v>
      </c>
      <c r="F348" s="47" t="s">
        <v>2432</v>
      </c>
      <c r="G348" s="47">
        <v>1426.1</v>
      </c>
      <c r="H348" s="190" t="s">
        <v>2434</v>
      </c>
      <c r="I348" s="47" t="s">
        <v>132</v>
      </c>
      <c r="J348" s="40" t="s">
        <v>22</v>
      </c>
      <c r="K348" s="47">
        <v>238.79</v>
      </c>
      <c r="L348" s="103">
        <v>43508</v>
      </c>
      <c r="M348" s="103">
        <v>44572</v>
      </c>
    </row>
    <row r="349" spans="1:13" ht="47.25">
      <c r="A349" s="47">
        <v>13</v>
      </c>
      <c r="B349" s="47" t="s">
        <v>2419</v>
      </c>
      <c r="C349" s="47" t="s">
        <v>2420</v>
      </c>
      <c r="D349" s="47" t="s">
        <v>2405</v>
      </c>
      <c r="E349" s="47" t="s">
        <v>2431</v>
      </c>
      <c r="F349" s="47" t="s">
        <v>2432</v>
      </c>
      <c r="G349" s="47">
        <v>1426.1</v>
      </c>
      <c r="H349" s="84" t="s">
        <v>2435</v>
      </c>
      <c r="I349" s="47" t="s">
        <v>132</v>
      </c>
      <c r="J349" s="40" t="s">
        <v>22</v>
      </c>
      <c r="K349" s="47">
        <v>265.98</v>
      </c>
      <c r="L349" s="103">
        <v>42874</v>
      </c>
      <c r="M349" s="103">
        <v>44334</v>
      </c>
    </row>
    <row r="350" spans="1:13" ht="47.25">
      <c r="A350" s="47">
        <v>14</v>
      </c>
      <c r="B350" s="47" t="s">
        <v>2419</v>
      </c>
      <c r="C350" s="47" t="s">
        <v>2420</v>
      </c>
      <c r="D350" s="47" t="s">
        <v>2405</v>
      </c>
      <c r="E350" s="47" t="s">
        <v>2431</v>
      </c>
      <c r="F350" s="47" t="s">
        <v>2432</v>
      </c>
      <c r="G350" s="47">
        <v>1426.1</v>
      </c>
      <c r="H350" s="84" t="s">
        <v>2436</v>
      </c>
      <c r="I350" s="47" t="s">
        <v>132</v>
      </c>
      <c r="J350" s="40" t="s">
        <v>22</v>
      </c>
      <c r="K350" s="47">
        <v>425.85</v>
      </c>
      <c r="L350" s="103">
        <v>43007</v>
      </c>
      <c r="M350" s="103">
        <v>44100</v>
      </c>
    </row>
    <row r="351" spans="1:13" ht="47.25">
      <c r="A351" s="47">
        <v>15</v>
      </c>
      <c r="B351" s="47" t="s">
        <v>2419</v>
      </c>
      <c r="C351" s="47" t="s">
        <v>2420</v>
      </c>
      <c r="D351" s="47" t="s">
        <v>2405</v>
      </c>
      <c r="E351" s="47" t="s">
        <v>2431</v>
      </c>
      <c r="F351" s="47" t="s">
        <v>2432</v>
      </c>
      <c r="G351" s="47">
        <v>1426.1</v>
      </c>
      <c r="H351" s="84" t="s">
        <v>2436</v>
      </c>
      <c r="I351" s="47" t="s">
        <v>132</v>
      </c>
      <c r="J351" s="79" t="s">
        <v>22</v>
      </c>
      <c r="K351" s="47">
        <v>197.71</v>
      </c>
      <c r="L351" s="103">
        <v>43140</v>
      </c>
      <c r="M351" s="103">
        <v>44233</v>
      </c>
    </row>
    <row r="352" spans="1:13" ht="47.25">
      <c r="A352" s="47">
        <v>16</v>
      </c>
      <c r="B352" s="47" t="s">
        <v>2419</v>
      </c>
      <c r="C352" s="47" t="s">
        <v>2420</v>
      </c>
      <c r="D352" s="47" t="s">
        <v>2405</v>
      </c>
      <c r="E352" s="47" t="s">
        <v>2437</v>
      </c>
      <c r="F352" s="47" t="s">
        <v>2432</v>
      </c>
      <c r="G352" s="47">
        <v>1583</v>
      </c>
      <c r="H352" s="47" t="s">
        <v>2438</v>
      </c>
      <c r="I352" s="47" t="s">
        <v>343</v>
      </c>
      <c r="J352" s="40" t="s">
        <v>22</v>
      </c>
      <c r="K352" s="47">
        <v>743.3</v>
      </c>
      <c r="L352" s="103">
        <v>43033</v>
      </c>
      <c r="M352" s="103">
        <v>44098</v>
      </c>
    </row>
    <row r="353" spans="1:13" ht="47.25">
      <c r="A353" s="47">
        <v>18</v>
      </c>
      <c r="B353" s="47" t="s">
        <v>2419</v>
      </c>
      <c r="C353" s="47" t="s">
        <v>2420</v>
      </c>
      <c r="D353" s="47" t="s">
        <v>2405</v>
      </c>
      <c r="E353" s="47" t="s">
        <v>2439</v>
      </c>
      <c r="F353" s="47" t="s">
        <v>2440</v>
      </c>
      <c r="G353" s="47">
        <v>786.5</v>
      </c>
      <c r="H353" s="47" t="s">
        <v>2441</v>
      </c>
      <c r="I353" s="47" t="s">
        <v>343</v>
      </c>
      <c r="J353" s="40" t="s">
        <v>22</v>
      </c>
      <c r="K353" s="47">
        <v>52.16</v>
      </c>
      <c r="L353" s="103">
        <v>43340</v>
      </c>
      <c r="M353" s="103">
        <v>43950</v>
      </c>
    </row>
    <row r="354" spans="6:8" ht="64.5" customHeight="1">
      <c r="F354" s="383" t="s">
        <v>1638</v>
      </c>
      <c r="G354" s="389"/>
      <c r="H354" s="389"/>
    </row>
    <row r="355" spans="1:13" ht="15.75">
      <c r="A355" s="388" t="s">
        <v>1</v>
      </c>
      <c r="B355" s="388" t="s">
        <v>86</v>
      </c>
      <c r="C355" s="388" t="s">
        <v>87</v>
      </c>
      <c r="D355" s="388" t="s">
        <v>88</v>
      </c>
      <c r="E355" s="388" t="s">
        <v>89</v>
      </c>
      <c r="F355" s="388"/>
      <c r="G355" s="388"/>
      <c r="H355" s="388" t="s">
        <v>90</v>
      </c>
      <c r="I355" s="388"/>
      <c r="J355" s="388"/>
      <c r="K355" s="388" t="s">
        <v>91</v>
      </c>
      <c r="L355" s="388" t="s">
        <v>92</v>
      </c>
      <c r="M355" s="388"/>
    </row>
    <row r="356" spans="1:13" ht="113.25">
      <c r="A356" s="388"/>
      <c r="B356" s="388"/>
      <c r="C356" s="388"/>
      <c r="D356" s="388"/>
      <c r="E356" s="222" t="s">
        <v>93</v>
      </c>
      <c r="F356" s="222" t="s">
        <v>94</v>
      </c>
      <c r="G356" s="222" t="s">
        <v>2521</v>
      </c>
      <c r="H356" s="222" t="s">
        <v>95</v>
      </c>
      <c r="I356" s="222" t="s">
        <v>96</v>
      </c>
      <c r="J356" s="222" t="s">
        <v>97</v>
      </c>
      <c r="K356" s="388"/>
      <c r="L356" s="222" t="s">
        <v>98</v>
      </c>
      <c r="M356" s="222" t="s">
        <v>99</v>
      </c>
    </row>
    <row r="357" spans="1:13" ht="15.75">
      <c r="A357" s="222">
        <v>1</v>
      </c>
      <c r="B357" s="222">
        <v>2</v>
      </c>
      <c r="C357" s="222">
        <v>3</v>
      </c>
      <c r="D357" s="222">
        <v>4</v>
      </c>
      <c r="E357" s="222">
        <v>5</v>
      </c>
      <c r="F357" s="222">
        <v>6</v>
      </c>
      <c r="G357" s="222">
        <v>7</v>
      </c>
      <c r="H357" s="222">
        <v>8</v>
      </c>
      <c r="I357" s="222">
        <v>9</v>
      </c>
      <c r="J357" s="222">
        <v>10</v>
      </c>
      <c r="K357" s="222">
        <v>11</v>
      </c>
      <c r="L357" s="222">
        <v>12</v>
      </c>
      <c r="M357" s="222">
        <v>13</v>
      </c>
    </row>
    <row r="358" spans="1:13" ht="63">
      <c r="A358" s="47">
        <v>1</v>
      </c>
      <c r="B358" s="47" t="s">
        <v>1689</v>
      </c>
      <c r="C358" s="47" t="s">
        <v>1690</v>
      </c>
      <c r="D358" s="47" t="s">
        <v>1637</v>
      </c>
      <c r="E358" s="47" t="s">
        <v>1691</v>
      </c>
      <c r="F358" s="47" t="s">
        <v>1692</v>
      </c>
      <c r="G358" s="47">
        <v>4395.5</v>
      </c>
      <c r="H358" s="47" t="s">
        <v>1693</v>
      </c>
      <c r="I358" s="47" t="s">
        <v>132</v>
      </c>
      <c r="J358" s="47" t="s">
        <v>1694</v>
      </c>
      <c r="K358" s="47">
        <v>607.6</v>
      </c>
      <c r="L358" s="103">
        <v>38227</v>
      </c>
      <c r="M358" s="103">
        <v>44190</v>
      </c>
    </row>
    <row r="359" spans="1:13" ht="63">
      <c r="A359" s="47">
        <v>2</v>
      </c>
      <c r="B359" s="47" t="s">
        <v>1689</v>
      </c>
      <c r="C359" s="47" t="s">
        <v>1690</v>
      </c>
      <c r="D359" s="47" t="s">
        <v>1637</v>
      </c>
      <c r="E359" s="47" t="s">
        <v>1695</v>
      </c>
      <c r="F359" s="47" t="s">
        <v>1696</v>
      </c>
      <c r="G359" s="47">
        <v>3389.4</v>
      </c>
      <c r="H359" s="47" t="s">
        <v>1697</v>
      </c>
      <c r="I359" s="47" t="s">
        <v>106</v>
      </c>
      <c r="J359" s="47" t="s">
        <v>121</v>
      </c>
      <c r="K359" s="47">
        <v>2</v>
      </c>
      <c r="L359" s="103">
        <v>40618</v>
      </c>
      <c r="M359" s="103">
        <v>44181</v>
      </c>
    </row>
    <row r="360" spans="1:13" ht="110.25">
      <c r="A360" s="47">
        <v>3</v>
      </c>
      <c r="B360" s="47" t="s">
        <v>1689</v>
      </c>
      <c r="C360" s="47" t="s">
        <v>1690</v>
      </c>
      <c r="D360" s="47" t="s">
        <v>1637</v>
      </c>
      <c r="E360" s="47" t="s">
        <v>1695</v>
      </c>
      <c r="F360" s="47" t="s">
        <v>1698</v>
      </c>
      <c r="G360" s="47">
        <v>3389.4</v>
      </c>
      <c r="H360" s="47" t="s">
        <v>1699</v>
      </c>
      <c r="I360" s="47" t="s">
        <v>106</v>
      </c>
      <c r="J360" s="47" t="s">
        <v>1700</v>
      </c>
      <c r="K360" s="47">
        <v>2.1</v>
      </c>
      <c r="L360" s="103">
        <v>40649</v>
      </c>
      <c r="M360" s="103" t="s">
        <v>1701</v>
      </c>
    </row>
    <row r="361" spans="1:13" ht="110.25">
      <c r="A361" s="47">
        <v>4</v>
      </c>
      <c r="B361" s="47" t="s">
        <v>1689</v>
      </c>
      <c r="C361" s="47" t="s">
        <v>1690</v>
      </c>
      <c r="D361" s="47" t="s">
        <v>1637</v>
      </c>
      <c r="E361" s="47" t="s">
        <v>1702</v>
      </c>
      <c r="F361" s="47" t="s">
        <v>1097</v>
      </c>
      <c r="G361" s="47">
        <v>1904.6</v>
      </c>
      <c r="H361" s="47" t="s">
        <v>1703</v>
      </c>
      <c r="I361" s="47" t="s">
        <v>132</v>
      </c>
      <c r="J361" s="47" t="s">
        <v>1704</v>
      </c>
      <c r="K361" s="47">
        <v>244.5</v>
      </c>
      <c r="L361" s="103">
        <v>42886</v>
      </c>
      <c r="M361" s="103" t="s">
        <v>1705</v>
      </c>
    </row>
    <row r="362" spans="1:13" ht="110.25">
      <c r="A362" s="47">
        <v>5</v>
      </c>
      <c r="B362" s="47" t="s">
        <v>1689</v>
      </c>
      <c r="C362" s="47" t="s">
        <v>1690</v>
      </c>
      <c r="D362" s="47" t="s">
        <v>1637</v>
      </c>
      <c r="E362" s="47" t="s">
        <v>1706</v>
      </c>
      <c r="F362" s="47" t="s">
        <v>1707</v>
      </c>
      <c r="G362" s="47">
        <v>125.8</v>
      </c>
      <c r="H362" s="47" t="s">
        <v>1708</v>
      </c>
      <c r="I362" s="47" t="s">
        <v>132</v>
      </c>
      <c r="J362" s="47" t="s">
        <v>1709</v>
      </c>
      <c r="K362" s="47">
        <v>125.8</v>
      </c>
      <c r="L362" s="103">
        <v>42753</v>
      </c>
      <c r="M362" s="103" t="s">
        <v>1710</v>
      </c>
    </row>
    <row r="363" spans="1:13" ht="157.5">
      <c r="A363" s="47">
        <v>6</v>
      </c>
      <c r="B363" s="47" t="s">
        <v>1689</v>
      </c>
      <c r="C363" s="47" t="s">
        <v>1690</v>
      </c>
      <c r="D363" s="47" t="s">
        <v>1637</v>
      </c>
      <c r="E363" s="47" t="s">
        <v>1711</v>
      </c>
      <c r="F363" s="47" t="s">
        <v>1712</v>
      </c>
      <c r="G363" s="47">
        <v>391.4</v>
      </c>
      <c r="H363" s="47" t="s">
        <v>1713</v>
      </c>
      <c r="I363" s="47" t="s">
        <v>132</v>
      </c>
      <c r="J363" s="47" t="s">
        <v>1714</v>
      </c>
      <c r="K363" s="47">
        <v>185.5</v>
      </c>
      <c r="L363" s="103">
        <v>43153</v>
      </c>
      <c r="M363" s="103">
        <v>44218</v>
      </c>
    </row>
    <row r="364" spans="1:13" ht="94.5">
      <c r="A364" s="40">
        <v>7</v>
      </c>
      <c r="B364" s="47" t="s">
        <v>1689</v>
      </c>
      <c r="C364" s="47" t="s">
        <v>1690</v>
      </c>
      <c r="D364" s="47" t="s">
        <v>1637</v>
      </c>
      <c r="E364" s="47" t="s">
        <v>1715</v>
      </c>
      <c r="F364" s="127" t="s">
        <v>1716</v>
      </c>
      <c r="G364" s="127">
        <v>666.1</v>
      </c>
      <c r="H364" s="47" t="s">
        <v>1717</v>
      </c>
      <c r="I364" s="47" t="s">
        <v>132</v>
      </c>
      <c r="J364" s="47" t="s">
        <v>1718</v>
      </c>
      <c r="K364" s="127">
        <v>118.9</v>
      </c>
      <c r="L364" s="169">
        <v>43501</v>
      </c>
      <c r="M364" s="169">
        <v>44566</v>
      </c>
    </row>
    <row r="365" spans="1:13" ht="204.75">
      <c r="A365" s="40">
        <v>8</v>
      </c>
      <c r="B365" s="47" t="s">
        <v>1689</v>
      </c>
      <c r="C365" s="47" t="s">
        <v>1690</v>
      </c>
      <c r="D365" s="47" t="s">
        <v>1637</v>
      </c>
      <c r="E365" s="127" t="s">
        <v>1719</v>
      </c>
      <c r="F365" s="127" t="s">
        <v>1707</v>
      </c>
      <c r="G365" s="127">
        <v>227</v>
      </c>
      <c r="H365" s="127" t="s">
        <v>1720</v>
      </c>
      <c r="I365" s="47" t="s">
        <v>132</v>
      </c>
      <c r="J365" s="47" t="s">
        <v>1721</v>
      </c>
      <c r="K365" s="127">
        <v>123.1</v>
      </c>
      <c r="L365" s="169">
        <v>43501</v>
      </c>
      <c r="M365" s="169">
        <v>44566</v>
      </c>
    </row>
    <row r="366" spans="1:13" ht="267.75" customHeight="1">
      <c r="A366" s="40">
        <v>9</v>
      </c>
      <c r="B366" s="47" t="s">
        <v>1689</v>
      </c>
      <c r="C366" s="47" t="s">
        <v>1690</v>
      </c>
      <c r="D366" s="47" t="s">
        <v>1637</v>
      </c>
      <c r="E366" s="47" t="s">
        <v>1722</v>
      </c>
      <c r="F366" s="47" t="s">
        <v>1723</v>
      </c>
      <c r="G366" s="47">
        <v>694.1</v>
      </c>
      <c r="H366" s="47" t="s">
        <v>1724</v>
      </c>
      <c r="I366" s="47" t="s">
        <v>106</v>
      </c>
      <c r="J366" s="47" t="s">
        <v>1725</v>
      </c>
      <c r="K366" s="47">
        <v>694.1</v>
      </c>
      <c r="L366" s="103">
        <v>43572</v>
      </c>
      <c r="M366" s="103">
        <v>44303</v>
      </c>
    </row>
    <row r="367" spans="1:13" ht="15">
      <c r="A367" s="416" t="s">
        <v>1726</v>
      </c>
      <c r="B367" s="417"/>
      <c r="C367" s="417"/>
      <c r="D367" s="417"/>
      <c r="E367" s="417"/>
      <c r="F367" s="417"/>
      <c r="G367" s="417"/>
      <c r="H367" s="417"/>
      <c r="I367" s="417"/>
      <c r="J367" s="417"/>
      <c r="K367" s="417"/>
      <c r="L367" s="417"/>
      <c r="M367" s="418"/>
    </row>
    <row r="368" spans="1:13" ht="94.5">
      <c r="A368" s="51">
        <v>10</v>
      </c>
      <c r="B368" s="124" t="s">
        <v>1689</v>
      </c>
      <c r="C368" s="124" t="s">
        <v>1637</v>
      </c>
      <c r="D368" s="124" t="s">
        <v>1637</v>
      </c>
      <c r="E368" s="47" t="s">
        <v>1695</v>
      </c>
      <c r="F368" s="47" t="s">
        <v>1727</v>
      </c>
      <c r="G368" s="40">
        <v>3389.4</v>
      </c>
      <c r="H368" s="47" t="s">
        <v>1728</v>
      </c>
      <c r="I368" s="47" t="s">
        <v>132</v>
      </c>
      <c r="J368" s="47" t="s">
        <v>1729</v>
      </c>
      <c r="K368" s="47">
        <v>620.16</v>
      </c>
      <c r="L368" s="103">
        <v>43818</v>
      </c>
      <c r="M368" s="103">
        <v>44196</v>
      </c>
    </row>
    <row r="369" spans="1:13" ht="94.5">
      <c r="A369" s="40">
        <v>11</v>
      </c>
      <c r="B369" s="47" t="s">
        <v>1689</v>
      </c>
      <c r="C369" s="47" t="s">
        <v>1637</v>
      </c>
      <c r="D369" s="47" t="s">
        <v>1637</v>
      </c>
      <c r="E369" s="47" t="s">
        <v>1730</v>
      </c>
      <c r="F369" s="47" t="s">
        <v>1731</v>
      </c>
      <c r="G369" s="40" t="s">
        <v>1732</v>
      </c>
      <c r="H369" s="47" t="s">
        <v>1728</v>
      </c>
      <c r="I369" s="47" t="s">
        <v>132</v>
      </c>
      <c r="J369" s="47" t="s">
        <v>1729</v>
      </c>
      <c r="K369" s="40">
        <v>692.35</v>
      </c>
      <c r="L369" s="103">
        <v>43818</v>
      </c>
      <c r="M369" s="103">
        <v>44196</v>
      </c>
    </row>
    <row r="370" spans="1:13" ht="94.5">
      <c r="A370" s="54">
        <v>12</v>
      </c>
      <c r="B370" s="67" t="s">
        <v>1689</v>
      </c>
      <c r="C370" s="67" t="s">
        <v>1637</v>
      </c>
      <c r="D370" s="67" t="s">
        <v>1637</v>
      </c>
      <c r="E370" s="47" t="s">
        <v>1733</v>
      </c>
      <c r="F370" s="47" t="s">
        <v>1734</v>
      </c>
      <c r="G370" s="40">
        <v>2710.4</v>
      </c>
      <c r="H370" s="47" t="s">
        <v>1728</v>
      </c>
      <c r="I370" s="47" t="s">
        <v>132</v>
      </c>
      <c r="J370" s="47" t="s">
        <v>1729</v>
      </c>
      <c r="K370" s="40">
        <v>31.55</v>
      </c>
      <c r="L370" s="103">
        <v>43818</v>
      </c>
      <c r="M370" s="103">
        <v>44196</v>
      </c>
    </row>
    <row r="371" spans="1:13" ht="94.5">
      <c r="A371" s="40">
        <v>13</v>
      </c>
      <c r="B371" s="47" t="s">
        <v>1689</v>
      </c>
      <c r="C371" s="47" t="s">
        <v>1637</v>
      </c>
      <c r="D371" s="47" t="s">
        <v>1735</v>
      </c>
      <c r="E371" s="47" t="s">
        <v>1736</v>
      </c>
      <c r="F371" s="47" t="s">
        <v>1737</v>
      </c>
      <c r="G371" s="40">
        <v>1479.6</v>
      </c>
      <c r="H371" s="47" t="s">
        <v>1728</v>
      </c>
      <c r="I371" s="47" t="s">
        <v>132</v>
      </c>
      <c r="J371" s="47" t="s">
        <v>1729</v>
      </c>
      <c r="K371" s="40">
        <v>1479.6</v>
      </c>
      <c r="L371" s="103">
        <v>43818</v>
      </c>
      <c r="M371" s="103">
        <v>44196</v>
      </c>
    </row>
    <row r="372" spans="1:13" ht="55.5" customHeight="1">
      <c r="A372" s="118"/>
      <c r="B372" s="39"/>
      <c r="C372" s="119"/>
      <c r="D372" s="112"/>
      <c r="E372" s="118"/>
      <c r="F372" s="383" t="s">
        <v>1446</v>
      </c>
      <c r="G372" s="389"/>
      <c r="H372" s="389"/>
      <c r="I372" s="118"/>
      <c r="J372" s="118"/>
      <c r="K372" s="118"/>
      <c r="L372" s="120"/>
      <c r="M372" s="120"/>
    </row>
    <row r="373" spans="1:13" ht="15.75">
      <c r="A373" s="388" t="s">
        <v>1</v>
      </c>
      <c r="B373" s="388" t="s">
        <v>86</v>
      </c>
      <c r="C373" s="388" t="s">
        <v>87</v>
      </c>
      <c r="D373" s="388" t="s">
        <v>88</v>
      </c>
      <c r="E373" s="388" t="s">
        <v>89</v>
      </c>
      <c r="F373" s="388"/>
      <c r="G373" s="388"/>
      <c r="H373" s="388" t="s">
        <v>90</v>
      </c>
      <c r="I373" s="388"/>
      <c r="J373" s="388"/>
      <c r="K373" s="388" t="s">
        <v>91</v>
      </c>
      <c r="L373" s="388" t="s">
        <v>92</v>
      </c>
      <c r="M373" s="388"/>
    </row>
    <row r="374" spans="1:13" ht="113.25">
      <c r="A374" s="388"/>
      <c r="B374" s="388"/>
      <c r="C374" s="388"/>
      <c r="D374" s="388"/>
      <c r="E374" s="222" t="s">
        <v>93</v>
      </c>
      <c r="F374" s="222" t="s">
        <v>94</v>
      </c>
      <c r="G374" s="222" t="s">
        <v>2521</v>
      </c>
      <c r="H374" s="222" t="s">
        <v>95</v>
      </c>
      <c r="I374" s="222" t="s">
        <v>96</v>
      </c>
      <c r="J374" s="222" t="s">
        <v>97</v>
      </c>
      <c r="K374" s="388"/>
      <c r="L374" s="222" t="s">
        <v>98</v>
      </c>
      <c r="M374" s="222" t="s">
        <v>99</v>
      </c>
    </row>
    <row r="375" spans="1:13" ht="15.75">
      <c r="A375" s="222">
        <v>1</v>
      </c>
      <c r="B375" s="222">
        <v>2</v>
      </c>
      <c r="C375" s="222">
        <v>3</v>
      </c>
      <c r="D375" s="222">
        <v>4</v>
      </c>
      <c r="E375" s="222">
        <v>5</v>
      </c>
      <c r="F375" s="222">
        <v>6</v>
      </c>
      <c r="G375" s="222">
        <v>7</v>
      </c>
      <c r="H375" s="222">
        <v>8</v>
      </c>
      <c r="I375" s="222">
        <v>9</v>
      </c>
      <c r="J375" s="222">
        <v>10</v>
      </c>
      <c r="K375" s="222">
        <v>11</v>
      </c>
      <c r="L375" s="222">
        <v>12</v>
      </c>
      <c r="M375" s="222">
        <v>13</v>
      </c>
    </row>
    <row r="376" spans="1:13" ht="141.75">
      <c r="A376" s="45">
        <v>1</v>
      </c>
      <c r="B376" s="45" t="s">
        <v>1447</v>
      </c>
      <c r="C376" s="124" t="s">
        <v>1448</v>
      </c>
      <c r="D376" s="47" t="s">
        <v>1449</v>
      </c>
      <c r="E376" s="47" t="s">
        <v>1450</v>
      </c>
      <c r="F376" s="47" t="s">
        <v>1451</v>
      </c>
      <c r="G376" s="45">
        <v>5104.5</v>
      </c>
      <c r="H376" s="47" t="s">
        <v>1452</v>
      </c>
      <c r="I376" s="45" t="s">
        <v>766</v>
      </c>
      <c r="J376" s="47" t="s">
        <v>1453</v>
      </c>
      <c r="K376" s="45">
        <v>7.1</v>
      </c>
      <c r="L376" s="108">
        <v>42885</v>
      </c>
      <c r="M376" s="108">
        <v>44317</v>
      </c>
    </row>
    <row r="377" spans="1:13" ht="157.5">
      <c r="A377" s="45">
        <v>2</v>
      </c>
      <c r="B377" s="45" t="s">
        <v>1447</v>
      </c>
      <c r="C377" s="124" t="s">
        <v>1448</v>
      </c>
      <c r="D377" s="47" t="s">
        <v>1449</v>
      </c>
      <c r="E377" s="47" t="s">
        <v>1454</v>
      </c>
      <c r="F377" s="47" t="s">
        <v>1455</v>
      </c>
      <c r="G377" s="45">
        <v>471.6</v>
      </c>
      <c r="H377" s="47" t="s">
        <v>1456</v>
      </c>
      <c r="I377" s="45" t="s">
        <v>581</v>
      </c>
      <c r="J377" s="47" t="s">
        <v>1457</v>
      </c>
      <c r="K377" s="45">
        <v>134.4</v>
      </c>
      <c r="L377" s="108">
        <v>43192</v>
      </c>
      <c r="M377" s="108">
        <v>44349</v>
      </c>
    </row>
    <row r="378" spans="1:13" ht="126">
      <c r="A378" s="45">
        <v>3</v>
      </c>
      <c r="B378" s="45" t="s">
        <v>1447</v>
      </c>
      <c r="C378" s="47" t="s">
        <v>1448</v>
      </c>
      <c r="D378" s="47" t="s">
        <v>1449</v>
      </c>
      <c r="E378" s="47" t="s">
        <v>1458</v>
      </c>
      <c r="F378" s="47" t="s">
        <v>1459</v>
      </c>
      <c r="G378" s="45">
        <v>121.8</v>
      </c>
      <c r="H378" s="47" t="s">
        <v>1460</v>
      </c>
      <c r="I378" s="45" t="s">
        <v>766</v>
      </c>
      <c r="J378" s="47" t="s">
        <v>1461</v>
      </c>
      <c r="K378" s="45">
        <v>121.8</v>
      </c>
      <c r="L378" s="108">
        <v>42885</v>
      </c>
      <c r="M378" s="108">
        <v>44317</v>
      </c>
    </row>
    <row r="379" spans="6:9" ht="63" customHeight="1">
      <c r="F379" s="387" t="s">
        <v>2232</v>
      </c>
      <c r="G379" s="387"/>
      <c r="H379" s="387"/>
      <c r="I379" s="387"/>
    </row>
    <row r="380" spans="1:13" ht="15.75">
      <c r="A380" s="388" t="s">
        <v>1</v>
      </c>
      <c r="B380" s="388" t="s">
        <v>86</v>
      </c>
      <c r="C380" s="388" t="s">
        <v>87</v>
      </c>
      <c r="D380" s="388" t="s">
        <v>88</v>
      </c>
      <c r="E380" s="388" t="s">
        <v>89</v>
      </c>
      <c r="F380" s="388"/>
      <c r="G380" s="388"/>
      <c r="H380" s="388" t="s">
        <v>90</v>
      </c>
      <c r="I380" s="388"/>
      <c r="J380" s="388"/>
      <c r="K380" s="388" t="s">
        <v>91</v>
      </c>
      <c r="L380" s="388" t="s">
        <v>92</v>
      </c>
      <c r="M380" s="388"/>
    </row>
    <row r="381" spans="1:13" ht="113.25">
      <c r="A381" s="388"/>
      <c r="B381" s="388"/>
      <c r="C381" s="388"/>
      <c r="D381" s="388"/>
      <c r="E381" s="222" t="s">
        <v>93</v>
      </c>
      <c r="F381" s="222" t="s">
        <v>94</v>
      </c>
      <c r="G381" s="222" t="s">
        <v>2521</v>
      </c>
      <c r="H381" s="222" t="s">
        <v>95</v>
      </c>
      <c r="I381" s="222" t="s">
        <v>96</v>
      </c>
      <c r="J381" s="222" t="s">
        <v>97</v>
      </c>
      <c r="K381" s="388"/>
      <c r="L381" s="222" t="s">
        <v>98</v>
      </c>
      <c r="M381" s="222" t="s">
        <v>99</v>
      </c>
    </row>
    <row r="382" spans="1:13" ht="15.75">
      <c r="A382" s="222">
        <v>1</v>
      </c>
      <c r="B382" s="222">
        <v>2</v>
      </c>
      <c r="C382" s="222">
        <v>3</v>
      </c>
      <c r="D382" s="222">
        <v>4</v>
      </c>
      <c r="E382" s="222">
        <v>5</v>
      </c>
      <c r="F382" s="222">
        <v>6</v>
      </c>
      <c r="G382" s="222">
        <v>7</v>
      </c>
      <c r="H382" s="222">
        <v>8</v>
      </c>
      <c r="I382" s="222">
        <v>9</v>
      </c>
      <c r="J382" s="222">
        <v>10</v>
      </c>
      <c r="K382" s="222">
        <v>11</v>
      </c>
      <c r="L382" s="222">
        <v>12</v>
      </c>
      <c r="M382" s="222">
        <v>13</v>
      </c>
    </row>
    <row r="383" spans="1:13" ht="63">
      <c r="A383" s="40">
        <v>1</v>
      </c>
      <c r="B383" s="40" t="s">
        <v>2261</v>
      </c>
      <c r="C383" s="40" t="s">
        <v>2262</v>
      </c>
      <c r="D383" s="40" t="s">
        <v>2233</v>
      </c>
      <c r="E383" s="40" t="s">
        <v>2263</v>
      </c>
      <c r="F383" s="40" t="s">
        <v>2236</v>
      </c>
      <c r="G383" s="178">
        <v>868.55</v>
      </c>
      <c r="H383" s="40" t="s">
        <v>2264</v>
      </c>
      <c r="I383" s="40" t="s">
        <v>581</v>
      </c>
      <c r="J383" s="40" t="s">
        <v>2265</v>
      </c>
      <c r="K383" s="178">
        <v>179.5</v>
      </c>
      <c r="L383" s="105">
        <v>43588</v>
      </c>
      <c r="M383" s="105">
        <v>44653</v>
      </c>
    </row>
    <row r="384" spans="1:13" ht="63">
      <c r="A384" s="40">
        <v>2</v>
      </c>
      <c r="B384" s="40" t="s">
        <v>2261</v>
      </c>
      <c r="C384" s="40" t="s">
        <v>2262</v>
      </c>
      <c r="D384" s="40" t="s">
        <v>2233</v>
      </c>
      <c r="E384" s="40" t="s">
        <v>2266</v>
      </c>
      <c r="F384" s="40" t="s">
        <v>2243</v>
      </c>
      <c r="G384" s="178">
        <v>1028.7</v>
      </c>
      <c r="H384" s="40" t="s">
        <v>2267</v>
      </c>
      <c r="I384" s="40" t="s">
        <v>975</v>
      </c>
      <c r="J384" s="40" t="s">
        <v>2265</v>
      </c>
      <c r="K384" s="178">
        <v>35</v>
      </c>
      <c r="L384" s="105">
        <v>43612</v>
      </c>
      <c r="M384" s="105">
        <v>44706</v>
      </c>
    </row>
    <row r="385" spans="1:13" ht="63">
      <c r="A385" s="40">
        <v>3</v>
      </c>
      <c r="B385" s="40" t="s">
        <v>2261</v>
      </c>
      <c r="C385" s="40" t="s">
        <v>2262</v>
      </c>
      <c r="D385" s="40" t="s">
        <v>2233</v>
      </c>
      <c r="E385" s="40" t="s">
        <v>2266</v>
      </c>
      <c r="F385" s="40" t="s">
        <v>2243</v>
      </c>
      <c r="G385" s="178">
        <v>1028.7</v>
      </c>
      <c r="H385" s="40" t="s">
        <v>2268</v>
      </c>
      <c r="I385" s="40" t="s">
        <v>581</v>
      </c>
      <c r="J385" s="40" t="s">
        <v>2265</v>
      </c>
      <c r="K385" s="178">
        <v>33.1</v>
      </c>
      <c r="L385" s="105">
        <v>43616</v>
      </c>
      <c r="M385" s="105">
        <v>44681</v>
      </c>
    </row>
    <row r="386" spans="1:13" ht="63">
      <c r="A386" s="40">
        <v>4</v>
      </c>
      <c r="B386" s="40" t="s">
        <v>2261</v>
      </c>
      <c r="C386" s="40" t="s">
        <v>2262</v>
      </c>
      <c r="D386" s="40" t="s">
        <v>2233</v>
      </c>
      <c r="E386" s="40" t="s">
        <v>2266</v>
      </c>
      <c r="F386" s="40" t="s">
        <v>2243</v>
      </c>
      <c r="G386" s="178">
        <v>1028.7</v>
      </c>
      <c r="H386" s="40" t="s">
        <v>2269</v>
      </c>
      <c r="I386" s="40" t="s">
        <v>581</v>
      </c>
      <c r="J386" s="40" t="s">
        <v>2265</v>
      </c>
      <c r="K386" s="178">
        <v>22.1</v>
      </c>
      <c r="L386" s="105">
        <v>43122</v>
      </c>
      <c r="M386" s="105">
        <v>44186</v>
      </c>
    </row>
    <row r="387" spans="1:13" ht="63">
      <c r="A387" s="40">
        <v>5</v>
      </c>
      <c r="B387" s="40" t="s">
        <v>2261</v>
      </c>
      <c r="C387" s="40" t="s">
        <v>2262</v>
      </c>
      <c r="D387" s="40" t="s">
        <v>2233</v>
      </c>
      <c r="E387" s="40" t="s">
        <v>2247</v>
      </c>
      <c r="F387" s="40" t="s">
        <v>2246</v>
      </c>
      <c r="G387" s="178">
        <v>878.31</v>
      </c>
      <c r="H387" s="40" t="s">
        <v>2270</v>
      </c>
      <c r="I387" s="40" t="s">
        <v>581</v>
      </c>
      <c r="J387" s="40" t="s">
        <v>2265</v>
      </c>
      <c r="K387" s="178">
        <v>192.71</v>
      </c>
      <c r="L387" s="105">
        <v>43691</v>
      </c>
      <c r="M387" s="105">
        <v>44755</v>
      </c>
    </row>
    <row r="388" spans="1:13" ht="63">
      <c r="A388" s="47">
        <v>6</v>
      </c>
      <c r="B388" s="40" t="s">
        <v>2261</v>
      </c>
      <c r="C388" s="40" t="s">
        <v>2262</v>
      </c>
      <c r="D388" s="40" t="s">
        <v>2233</v>
      </c>
      <c r="E388" s="47" t="s">
        <v>2250</v>
      </c>
      <c r="F388" s="47" t="s">
        <v>2249</v>
      </c>
      <c r="G388" s="71">
        <v>3088.5</v>
      </c>
      <c r="H388" s="47" t="s">
        <v>1439</v>
      </c>
      <c r="I388" s="40" t="s">
        <v>581</v>
      </c>
      <c r="J388" s="47" t="s">
        <v>2265</v>
      </c>
      <c r="K388" s="71">
        <v>150</v>
      </c>
      <c r="L388" s="103">
        <v>43600</v>
      </c>
      <c r="M388" s="103">
        <v>44694</v>
      </c>
    </row>
    <row r="389" spans="1:13" ht="63">
      <c r="A389" s="47">
        <v>7</v>
      </c>
      <c r="B389" s="40" t="s">
        <v>2261</v>
      </c>
      <c r="C389" s="40" t="s">
        <v>2262</v>
      </c>
      <c r="D389" s="40" t="s">
        <v>2233</v>
      </c>
      <c r="E389" s="47" t="s">
        <v>2250</v>
      </c>
      <c r="F389" s="47" t="s">
        <v>2249</v>
      </c>
      <c r="G389" s="71">
        <v>3088.5</v>
      </c>
      <c r="H389" s="47" t="s">
        <v>2271</v>
      </c>
      <c r="I389" s="40" t="s">
        <v>581</v>
      </c>
      <c r="J389" s="47" t="s">
        <v>2265</v>
      </c>
      <c r="K389" s="71">
        <v>122.8</v>
      </c>
      <c r="L389" s="103">
        <v>43215</v>
      </c>
      <c r="M389" s="103">
        <v>44279</v>
      </c>
    </row>
    <row r="390" spans="1:13" ht="63">
      <c r="A390" s="47">
        <v>8</v>
      </c>
      <c r="B390" s="40" t="s">
        <v>2261</v>
      </c>
      <c r="C390" s="40" t="s">
        <v>2262</v>
      </c>
      <c r="D390" s="40" t="s">
        <v>2233</v>
      </c>
      <c r="E390" s="47" t="s">
        <v>2272</v>
      </c>
      <c r="F390" s="47" t="s">
        <v>2273</v>
      </c>
      <c r="G390" s="71">
        <v>583.2</v>
      </c>
      <c r="H390" s="47" t="s">
        <v>2274</v>
      </c>
      <c r="I390" s="40" t="s">
        <v>581</v>
      </c>
      <c r="J390" s="47" t="s">
        <v>2265</v>
      </c>
      <c r="K390" s="71">
        <v>88.1</v>
      </c>
      <c r="L390" s="103">
        <v>43599</v>
      </c>
      <c r="M390" s="103">
        <v>44664</v>
      </c>
    </row>
    <row r="391" spans="1:13" ht="78.75">
      <c r="A391" s="47">
        <v>9</v>
      </c>
      <c r="B391" s="40" t="s">
        <v>2261</v>
      </c>
      <c r="C391" s="40" t="s">
        <v>2262</v>
      </c>
      <c r="D391" s="40" t="s">
        <v>2233</v>
      </c>
      <c r="E391" s="47" t="s">
        <v>2275</v>
      </c>
      <c r="F391" s="47" t="s">
        <v>2255</v>
      </c>
      <c r="G391" s="71">
        <v>972</v>
      </c>
      <c r="H391" s="47" t="s">
        <v>2276</v>
      </c>
      <c r="I391" s="40" t="s">
        <v>975</v>
      </c>
      <c r="J391" s="47" t="s">
        <v>2265</v>
      </c>
      <c r="K391" s="71">
        <v>53.3</v>
      </c>
      <c r="L391" s="103">
        <v>42767</v>
      </c>
      <c r="M391" s="103">
        <v>44196</v>
      </c>
    </row>
    <row r="392" spans="1:13" ht="78.75">
      <c r="A392" s="47">
        <v>10</v>
      </c>
      <c r="B392" s="40" t="s">
        <v>2261</v>
      </c>
      <c r="C392" s="40" t="s">
        <v>2262</v>
      </c>
      <c r="D392" s="40" t="s">
        <v>2233</v>
      </c>
      <c r="E392" s="47" t="s">
        <v>2275</v>
      </c>
      <c r="F392" s="47" t="s">
        <v>2255</v>
      </c>
      <c r="G392" s="71">
        <v>972</v>
      </c>
      <c r="H392" s="47" t="s">
        <v>2277</v>
      </c>
      <c r="I392" s="40" t="s">
        <v>581</v>
      </c>
      <c r="J392" s="47" t="s">
        <v>2265</v>
      </c>
      <c r="K392" s="71">
        <v>104.75</v>
      </c>
      <c r="L392" s="103">
        <v>42767</v>
      </c>
      <c r="M392" s="103">
        <v>44196</v>
      </c>
    </row>
    <row r="393" spans="1:13" ht="78.75">
      <c r="A393" s="47">
        <v>11</v>
      </c>
      <c r="B393" s="40" t="s">
        <v>2261</v>
      </c>
      <c r="C393" s="40" t="s">
        <v>2262</v>
      </c>
      <c r="D393" s="40" t="s">
        <v>2233</v>
      </c>
      <c r="E393" s="47" t="s">
        <v>2275</v>
      </c>
      <c r="F393" s="47" t="s">
        <v>2255</v>
      </c>
      <c r="G393" s="71">
        <v>972</v>
      </c>
      <c r="H393" s="47" t="s">
        <v>2278</v>
      </c>
      <c r="I393" s="40" t="s">
        <v>581</v>
      </c>
      <c r="J393" s="47" t="s">
        <v>2265</v>
      </c>
      <c r="K393" s="71">
        <v>103.4</v>
      </c>
      <c r="L393" s="103">
        <v>42767</v>
      </c>
      <c r="M393" s="103">
        <v>44196</v>
      </c>
    </row>
    <row r="394" spans="1:13" ht="78.75">
      <c r="A394" s="47">
        <v>12</v>
      </c>
      <c r="B394" s="40" t="s">
        <v>2261</v>
      </c>
      <c r="C394" s="40" t="s">
        <v>2262</v>
      </c>
      <c r="D394" s="40" t="s">
        <v>2233</v>
      </c>
      <c r="E394" s="47" t="s">
        <v>2259</v>
      </c>
      <c r="F394" s="47" t="s">
        <v>2258</v>
      </c>
      <c r="G394" s="71">
        <v>971.1</v>
      </c>
      <c r="H394" s="47" t="s">
        <v>2279</v>
      </c>
      <c r="I394" s="40" t="s">
        <v>581</v>
      </c>
      <c r="J394" s="47" t="s">
        <v>2265</v>
      </c>
      <c r="K394" s="71">
        <v>45</v>
      </c>
      <c r="L394" s="103">
        <v>43683</v>
      </c>
      <c r="M394" s="103">
        <v>44747</v>
      </c>
    </row>
    <row r="395" spans="1:13" ht="78.75">
      <c r="A395" s="47">
        <v>13</v>
      </c>
      <c r="B395" s="40" t="s">
        <v>2261</v>
      </c>
      <c r="C395" s="40" t="s">
        <v>2262</v>
      </c>
      <c r="D395" s="40" t="s">
        <v>2233</v>
      </c>
      <c r="E395" s="47" t="s">
        <v>2259</v>
      </c>
      <c r="F395" s="47" t="s">
        <v>2258</v>
      </c>
      <c r="G395" s="71">
        <v>971.1</v>
      </c>
      <c r="H395" s="47" t="s">
        <v>2280</v>
      </c>
      <c r="I395" s="40" t="s">
        <v>581</v>
      </c>
      <c r="J395" s="47" t="s">
        <v>2265</v>
      </c>
      <c r="K395" s="71">
        <v>216</v>
      </c>
      <c r="L395" s="103">
        <v>43497</v>
      </c>
      <c r="M395" s="103">
        <v>44561</v>
      </c>
    </row>
    <row r="396" spans="1:13" ht="94.5">
      <c r="A396" s="47">
        <v>14</v>
      </c>
      <c r="B396" s="40" t="s">
        <v>2261</v>
      </c>
      <c r="C396" s="40" t="s">
        <v>2262</v>
      </c>
      <c r="D396" s="40" t="s">
        <v>2233</v>
      </c>
      <c r="E396" s="47" t="s">
        <v>2281</v>
      </c>
      <c r="F396" s="47" t="s">
        <v>2282</v>
      </c>
      <c r="G396" s="71">
        <v>103.58</v>
      </c>
      <c r="H396" s="47" t="s">
        <v>2283</v>
      </c>
      <c r="I396" s="47" t="s">
        <v>766</v>
      </c>
      <c r="J396" s="47" t="s">
        <v>2284</v>
      </c>
      <c r="K396" s="71">
        <v>103.58</v>
      </c>
      <c r="L396" s="103">
        <v>43065</v>
      </c>
      <c r="M396" s="103">
        <v>44129</v>
      </c>
    </row>
    <row r="397" spans="1:13" ht="56.25" customHeight="1">
      <c r="A397" s="19"/>
      <c r="B397" s="19"/>
      <c r="C397" s="19"/>
      <c r="D397" s="19"/>
      <c r="E397" s="19"/>
      <c r="F397" s="383" t="s">
        <v>1272</v>
      </c>
      <c r="G397" s="389"/>
      <c r="H397" s="389"/>
      <c r="I397" s="19"/>
      <c r="J397" s="19"/>
      <c r="K397" s="116"/>
      <c r="L397" s="117"/>
      <c r="M397" s="117"/>
    </row>
    <row r="398" spans="1:13" ht="15.75">
      <c r="A398" s="388" t="s">
        <v>1</v>
      </c>
      <c r="B398" s="388" t="s">
        <v>86</v>
      </c>
      <c r="C398" s="388" t="s">
        <v>87</v>
      </c>
      <c r="D398" s="388" t="s">
        <v>88</v>
      </c>
      <c r="E398" s="388" t="s">
        <v>89</v>
      </c>
      <c r="F398" s="388"/>
      <c r="G398" s="388"/>
      <c r="H398" s="388" t="s">
        <v>90</v>
      </c>
      <c r="I398" s="388"/>
      <c r="J398" s="388"/>
      <c r="K398" s="388" t="s">
        <v>91</v>
      </c>
      <c r="L398" s="388" t="s">
        <v>92</v>
      </c>
      <c r="M398" s="388"/>
    </row>
    <row r="399" spans="1:13" ht="113.25">
      <c r="A399" s="388"/>
      <c r="B399" s="388"/>
      <c r="C399" s="388"/>
      <c r="D399" s="388"/>
      <c r="E399" s="222" t="s">
        <v>93</v>
      </c>
      <c r="F399" s="222" t="s">
        <v>94</v>
      </c>
      <c r="G399" s="222" t="s">
        <v>2521</v>
      </c>
      <c r="H399" s="222" t="s">
        <v>95</v>
      </c>
      <c r="I399" s="222" t="s">
        <v>96</v>
      </c>
      <c r="J399" s="222" t="s">
        <v>97</v>
      </c>
      <c r="K399" s="388"/>
      <c r="L399" s="222" t="s">
        <v>98</v>
      </c>
      <c r="M399" s="222" t="s">
        <v>99</v>
      </c>
    </row>
    <row r="400" spans="1:13" ht="15.75">
      <c r="A400" s="222">
        <v>1</v>
      </c>
      <c r="B400" s="222">
        <v>2</v>
      </c>
      <c r="C400" s="222">
        <v>3</v>
      </c>
      <c r="D400" s="222">
        <v>4</v>
      </c>
      <c r="E400" s="222">
        <v>5</v>
      </c>
      <c r="F400" s="222">
        <v>6</v>
      </c>
      <c r="G400" s="222">
        <v>7</v>
      </c>
      <c r="H400" s="222">
        <v>8</v>
      </c>
      <c r="I400" s="222">
        <v>9</v>
      </c>
      <c r="J400" s="222">
        <v>10</v>
      </c>
      <c r="K400" s="222">
        <v>11</v>
      </c>
      <c r="L400" s="222">
        <v>12</v>
      </c>
      <c r="M400" s="222">
        <v>13</v>
      </c>
    </row>
    <row r="401" spans="1:13" ht="47.25">
      <c r="A401" s="40">
        <v>1</v>
      </c>
      <c r="B401" s="374" t="s">
        <v>1279</v>
      </c>
      <c r="C401" s="374" t="s">
        <v>7</v>
      </c>
      <c r="D401" s="374" t="s">
        <v>1272</v>
      </c>
      <c r="E401" s="374" t="s">
        <v>1280</v>
      </c>
      <c r="F401" s="374" t="s">
        <v>1281</v>
      </c>
      <c r="G401" s="374">
        <v>14222.6</v>
      </c>
      <c r="H401" s="68" t="s">
        <v>1282</v>
      </c>
      <c r="I401" s="68" t="s">
        <v>1283</v>
      </c>
      <c r="J401" s="68" t="s">
        <v>1284</v>
      </c>
      <c r="K401" s="68">
        <v>2</v>
      </c>
      <c r="L401" s="147">
        <v>43277</v>
      </c>
      <c r="M401" s="147">
        <v>44371</v>
      </c>
    </row>
    <row r="402" spans="1:13" ht="15.75">
      <c r="A402" s="40">
        <v>2</v>
      </c>
      <c r="B402" s="375"/>
      <c r="C402" s="375"/>
      <c r="D402" s="375"/>
      <c r="E402" s="375"/>
      <c r="F402" s="375"/>
      <c r="G402" s="375"/>
      <c r="H402" s="68" t="s">
        <v>1285</v>
      </c>
      <c r="I402" s="68" t="s">
        <v>1286</v>
      </c>
      <c r="J402" s="68" t="s">
        <v>1287</v>
      </c>
      <c r="K402" s="68">
        <v>5.64</v>
      </c>
      <c r="L402" s="147">
        <v>43800</v>
      </c>
      <c r="M402" s="147">
        <v>44165</v>
      </c>
    </row>
    <row r="403" spans="1:13" ht="15.75">
      <c r="A403" s="40">
        <v>3</v>
      </c>
      <c r="B403" s="375"/>
      <c r="C403" s="375"/>
      <c r="D403" s="375"/>
      <c r="E403" s="375"/>
      <c r="F403" s="375"/>
      <c r="G403" s="375"/>
      <c r="H403" s="68" t="s">
        <v>1288</v>
      </c>
      <c r="I403" s="68" t="s">
        <v>1286</v>
      </c>
      <c r="J403" s="68" t="s">
        <v>1287</v>
      </c>
      <c r="K403" s="68">
        <v>2</v>
      </c>
      <c r="L403" s="147">
        <v>43039</v>
      </c>
      <c r="M403" s="147">
        <v>44132</v>
      </c>
    </row>
    <row r="404" spans="1:13" ht="94.5">
      <c r="A404" s="40">
        <v>4</v>
      </c>
      <c r="B404" s="375"/>
      <c r="C404" s="375"/>
      <c r="D404" s="375"/>
      <c r="E404" s="375"/>
      <c r="F404" s="375"/>
      <c r="G404" s="375"/>
      <c r="H404" s="68" t="s">
        <v>1289</v>
      </c>
      <c r="I404" s="68" t="s">
        <v>1286</v>
      </c>
      <c r="J404" s="68" t="s">
        <v>1290</v>
      </c>
      <c r="K404" s="68">
        <v>1</v>
      </c>
      <c r="L404" s="147">
        <v>43334</v>
      </c>
      <c r="M404" s="147">
        <v>44428</v>
      </c>
    </row>
    <row r="405" spans="1:13" ht="47.25">
      <c r="A405" s="40">
        <v>5</v>
      </c>
      <c r="B405" s="375"/>
      <c r="C405" s="375"/>
      <c r="D405" s="375"/>
      <c r="E405" s="375"/>
      <c r="F405" s="375"/>
      <c r="G405" s="375"/>
      <c r="H405" s="68" t="s">
        <v>1291</v>
      </c>
      <c r="I405" s="68" t="s">
        <v>1286</v>
      </c>
      <c r="J405" s="68" t="s">
        <v>1292</v>
      </c>
      <c r="K405" s="68">
        <v>59.7</v>
      </c>
      <c r="L405" s="147">
        <v>43691</v>
      </c>
      <c r="M405" s="148">
        <v>44785</v>
      </c>
    </row>
    <row r="406" spans="1:13" ht="110.25">
      <c r="A406" s="40">
        <v>6</v>
      </c>
      <c r="B406" s="376"/>
      <c r="C406" s="376"/>
      <c r="D406" s="376"/>
      <c r="E406" s="376"/>
      <c r="F406" s="376"/>
      <c r="G406" s="376"/>
      <c r="H406" s="68" t="s">
        <v>1293</v>
      </c>
      <c r="I406" s="68" t="s">
        <v>1286</v>
      </c>
      <c r="J406" s="68" t="s">
        <v>1294</v>
      </c>
      <c r="K406" s="68">
        <v>226.76</v>
      </c>
      <c r="L406" s="147">
        <v>43724</v>
      </c>
      <c r="M406" s="148">
        <v>44089</v>
      </c>
    </row>
    <row r="407" spans="1:13" ht="47.25">
      <c r="A407" s="149">
        <v>7</v>
      </c>
      <c r="B407" s="83" t="s">
        <v>1279</v>
      </c>
      <c r="C407" s="68" t="s">
        <v>7</v>
      </c>
      <c r="D407" s="150" t="s">
        <v>1272</v>
      </c>
      <c r="E407" s="145" t="s">
        <v>1295</v>
      </c>
      <c r="F407" s="68" t="s">
        <v>1281</v>
      </c>
      <c r="G407" s="145" t="s">
        <v>1296</v>
      </c>
      <c r="H407" s="145" t="s">
        <v>1297</v>
      </c>
      <c r="I407" s="145" t="s">
        <v>132</v>
      </c>
      <c r="J407" s="145" t="s">
        <v>22</v>
      </c>
      <c r="K407" s="151">
        <v>204</v>
      </c>
      <c r="L407" s="145" t="s">
        <v>1298</v>
      </c>
      <c r="M407" s="145" t="s">
        <v>1299</v>
      </c>
    </row>
    <row r="408" spans="1:13" ht="47.25">
      <c r="A408" s="149">
        <v>8</v>
      </c>
      <c r="B408" s="146" t="s">
        <v>1279</v>
      </c>
      <c r="C408" s="68" t="s">
        <v>7</v>
      </c>
      <c r="D408" s="150" t="s">
        <v>1272</v>
      </c>
      <c r="E408" s="145" t="s">
        <v>1295</v>
      </c>
      <c r="F408" s="68" t="s">
        <v>1281</v>
      </c>
      <c r="G408" s="145" t="s">
        <v>1296</v>
      </c>
      <c r="H408" s="145" t="s">
        <v>1300</v>
      </c>
      <c r="I408" s="145" t="s">
        <v>132</v>
      </c>
      <c r="J408" s="145" t="s">
        <v>22</v>
      </c>
      <c r="K408" s="151">
        <v>39.6</v>
      </c>
      <c r="L408" s="145" t="s">
        <v>1301</v>
      </c>
      <c r="M408" s="145" t="s">
        <v>1302</v>
      </c>
    </row>
    <row r="409" spans="1:13" ht="63">
      <c r="A409" s="149">
        <v>9</v>
      </c>
      <c r="B409" s="146" t="s">
        <v>1279</v>
      </c>
      <c r="C409" s="68" t="s">
        <v>7</v>
      </c>
      <c r="D409" s="150" t="s">
        <v>1272</v>
      </c>
      <c r="E409" s="145" t="s">
        <v>1303</v>
      </c>
      <c r="F409" s="68" t="s">
        <v>1281</v>
      </c>
      <c r="G409" s="145" t="s">
        <v>1304</v>
      </c>
      <c r="H409" s="145" t="s">
        <v>1305</v>
      </c>
      <c r="I409" s="145" t="s">
        <v>132</v>
      </c>
      <c r="J409" s="145" t="s">
        <v>22</v>
      </c>
      <c r="K409" s="151">
        <v>90</v>
      </c>
      <c r="L409" s="145" t="s">
        <v>1306</v>
      </c>
      <c r="M409" s="145" t="s">
        <v>1307</v>
      </c>
    </row>
    <row r="410" spans="1:13" ht="63">
      <c r="A410" s="149">
        <v>10</v>
      </c>
      <c r="B410" s="83" t="s">
        <v>1279</v>
      </c>
      <c r="C410" s="68" t="s">
        <v>7</v>
      </c>
      <c r="D410" s="150" t="s">
        <v>1272</v>
      </c>
      <c r="E410" s="145" t="s">
        <v>1308</v>
      </c>
      <c r="F410" s="68" t="s">
        <v>1309</v>
      </c>
      <c r="G410" s="145" t="s">
        <v>1310</v>
      </c>
      <c r="H410" s="145" t="s">
        <v>1311</v>
      </c>
      <c r="I410" s="145" t="s">
        <v>132</v>
      </c>
      <c r="J410" s="145" t="s">
        <v>22</v>
      </c>
      <c r="K410" s="145" t="s">
        <v>1312</v>
      </c>
      <c r="L410" s="145" t="s">
        <v>1313</v>
      </c>
      <c r="M410" s="145" t="s">
        <v>202</v>
      </c>
    </row>
    <row r="411" spans="1:13" ht="47.25">
      <c r="A411" s="149">
        <v>11</v>
      </c>
      <c r="B411" s="83" t="s">
        <v>1279</v>
      </c>
      <c r="C411" s="68" t="s">
        <v>7</v>
      </c>
      <c r="D411" s="150" t="s">
        <v>1272</v>
      </c>
      <c r="E411" s="145" t="s">
        <v>1314</v>
      </c>
      <c r="F411" s="68" t="s">
        <v>1281</v>
      </c>
      <c r="G411" s="145" t="s">
        <v>1315</v>
      </c>
      <c r="H411" s="40" t="s">
        <v>1316</v>
      </c>
      <c r="I411" s="145" t="s">
        <v>132</v>
      </c>
      <c r="J411" s="145" t="s">
        <v>22</v>
      </c>
      <c r="K411" s="151">
        <f>124.93+25</f>
        <v>149.93</v>
      </c>
      <c r="L411" s="145" t="s">
        <v>1317</v>
      </c>
      <c r="M411" s="145" t="s">
        <v>1318</v>
      </c>
    </row>
    <row r="412" spans="1:13" ht="47.25">
      <c r="A412" s="149">
        <v>12</v>
      </c>
      <c r="B412" s="83" t="s">
        <v>1279</v>
      </c>
      <c r="C412" s="68" t="s">
        <v>7</v>
      </c>
      <c r="D412" s="150" t="s">
        <v>1272</v>
      </c>
      <c r="E412" s="145" t="s">
        <v>1319</v>
      </c>
      <c r="F412" s="68" t="s">
        <v>1281</v>
      </c>
      <c r="G412" s="145" t="s">
        <v>1315</v>
      </c>
      <c r="H412" s="40" t="s">
        <v>1320</v>
      </c>
      <c r="I412" s="145" t="s">
        <v>132</v>
      </c>
      <c r="J412" s="145" t="s">
        <v>22</v>
      </c>
      <c r="K412" s="151">
        <v>76.71</v>
      </c>
      <c r="L412" s="145" t="s">
        <v>1321</v>
      </c>
      <c r="M412" s="145" t="s">
        <v>1322</v>
      </c>
    </row>
    <row r="413" spans="1:13" ht="47.25">
      <c r="A413" s="149">
        <v>13</v>
      </c>
      <c r="B413" s="83" t="s">
        <v>1279</v>
      </c>
      <c r="C413" s="68" t="s">
        <v>7</v>
      </c>
      <c r="D413" s="150" t="s">
        <v>1272</v>
      </c>
      <c r="E413" s="145" t="s">
        <v>1323</v>
      </c>
      <c r="F413" s="68" t="s">
        <v>1281</v>
      </c>
      <c r="G413" s="145" t="s">
        <v>1315</v>
      </c>
      <c r="H413" s="40" t="s">
        <v>1324</v>
      </c>
      <c r="I413" s="145" t="s">
        <v>132</v>
      </c>
      <c r="J413" s="145" t="s">
        <v>22</v>
      </c>
      <c r="K413" s="151">
        <v>22.44</v>
      </c>
      <c r="L413" s="145" t="s">
        <v>1325</v>
      </c>
      <c r="M413" s="145" t="s">
        <v>1326</v>
      </c>
    </row>
    <row r="414" spans="1:13" ht="47.25">
      <c r="A414" s="149">
        <v>14</v>
      </c>
      <c r="B414" s="83" t="s">
        <v>1279</v>
      </c>
      <c r="C414" s="68" t="s">
        <v>7</v>
      </c>
      <c r="D414" s="150" t="s">
        <v>1272</v>
      </c>
      <c r="E414" s="145" t="s">
        <v>1323</v>
      </c>
      <c r="F414" s="68" t="s">
        <v>1281</v>
      </c>
      <c r="G414" s="145" t="s">
        <v>1315</v>
      </c>
      <c r="H414" s="40" t="s">
        <v>1327</v>
      </c>
      <c r="I414" s="145" t="s">
        <v>132</v>
      </c>
      <c r="J414" s="145" t="s">
        <v>22</v>
      </c>
      <c r="K414" s="151">
        <v>179.91</v>
      </c>
      <c r="L414" s="145" t="s">
        <v>1328</v>
      </c>
      <c r="M414" s="145" t="s">
        <v>1329</v>
      </c>
    </row>
    <row r="415" spans="1:13" ht="47.25">
      <c r="A415" s="149">
        <v>15</v>
      </c>
      <c r="B415" s="83" t="s">
        <v>1279</v>
      </c>
      <c r="C415" s="68" t="s">
        <v>7</v>
      </c>
      <c r="D415" s="150" t="s">
        <v>1272</v>
      </c>
      <c r="E415" s="145" t="s">
        <v>1308</v>
      </c>
      <c r="F415" s="68" t="s">
        <v>1281</v>
      </c>
      <c r="G415" s="145" t="s">
        <v>1310</v>
      </c>
      <c r="H415" s="40" t="s">
        <v>1297</v>
      </c>
      <c r="I415" s="145" t="s">
        <v>132</v>
      </c>
      <c r="J415" s="145" t="s">
        <v>22</v>
      </c>
      <c r="K415" s="151">
        <v>378.58</v>
      </c>
      <c r="L415" s="145" t="s">
        <v>1330</v>
      </c>
      <c r="M415" s="145" t="s">
        <v>1331</v>
      </c>
    </row>
    <row r="416" spans="1:13" ht="31.5">
      <c r="A416" s="149">
        <v>16</v>
      </c>
      <c r="B416" s="83" t="s">
        <v>1279</v>
      </c>
      <c r="C416" s="68" t="s">
        <v>7</v>
      </c>
      <c r="D416" s="150" t="s">
        <v>1272</v>
      </c>
      <c r="E416" s="68" t="s">
        <v>1332</v>
      </c>
      <c r="F416" s="68" t="s">
        <v>1281</v>
      </c>
      <c r="G416" s="83">
        <v>3090</v>
      </c>
      <c r="H416" s="68" t="s">
        <v>1333</v>
      </c>
      <c r="I416" s="145" t="s">
        <v>132</v>
      </c>
      <c r="J416" s="145" t="s">
        <v>22</v>
      </c>
      <c r="K416" s="83">
        <v>383.2</v>
      </c>
      <c r="L416" s="152">
        <v>43664</v>
      </c>
      <c r="M416" s="152">
        <v>44758</v>
      </c>
    </row>
    <row r="417" spans="1:13" ht="47.25">
      <c r="A417" s="149">
        <v>17</v>
      </c>
      <c r="B417" s="83" t="s">
        <v>1279</v>
      </c>
      <c r="C417" s="68" t="s">
        <v>7</v>
      </c>
      <c r="D417" s="150" t="s">
        <v>1272</v>
      </c>
      <c r="E417" s="68" t="s">
        <v>1334</v>
      </c>
      <c r="F417" s="68" t="s">
        <v>1281</v>
      </c>
      <c r="G417" s="83">
        <v>3090</v>
      </c>
      <c r="H417" s="68" t="s">
        <v>1335</v>
      </c>
      <c r="I417" s="83" t="s">
        <v>132</v>
      </c>
      <c r="J417" s="68" t="s">
        <v>28</v>
      </c>
      <c r="K417" s="153">
        <v>2</v>
      </c>
      <c r="L417" s="152">
        <v>43639</v>
      </c>
      <c r="M417" s="152">
        <v>44733</v>
      </c>
    </row>
    <row r="418" spans="1:13" ht="31.5">
      <c r="A418" s="149">
        <v>18</v>
      </c>
      <c r="B418" s="83" t="s">
        <v>1279</v>
      </c>
      <c r="C418" s="68" t="s">
        <v>7</v>
      </c>
      <c r="D418" s="150" t="s">
        <v>1272</v>
      </c>
      <c r="E418" s="68" t="s">
        <v>1334</v>
      </c>
      <c r="F418" s="68" t="s">
        <v>1281</v>
      </c>
      <c r="G418" s="83">
        <v>3090</v>
      </c>
      <c r="H418" s="68" t="s">
        <v>1327</v>
      </c>
      <c r="I418" s="83" t="s">
        <v>132</v>
      </c>
      <c r="J418" s="68" t="s">
        <v>22</v>
      </c>
      <c r="K418" s="153">
        <v>415.7</v>
      </c>
      <c r="L418" s="152">
        <v>43298</v>
      </c>
      <c r="M418" s="152">
        <v>44392</v>
      </c>
    </row>
    <row r="419" spans="1:13" ht="63">
      <c r="A419" s="149">
        <v>19</v>
      </c>
      <c r="B419" s="83" t="s">
        <v>1279</v>
      </c>
      <c r="C419" s="68" t="s">
        <v>7</v>
      </c>
      <c r="D419" s="150" t="s">
        <v>1272</v>
      </c>
      <c r="E419" s="68" t="s">
        <v>1336</v>
      </c>
      <c r="F419" s="68" t="s">
        <v>1281</v>
      </c>
      <c r="G419" s="83">
        <v>594.5</v>
      </c>
      <c r="H419" s="68" t="s">
        <v>1337</v>
      </c>
      <c r="I419" s="83" t="s">
        <v>132</v>
      </c>
      <c r="J419" s="68" t="s">
        <v>1338</v>
      </c>
      <c r="K419" s="83">
        <v>69.5</v>
      </c>
      <c r="L419" s="152">
        <v>42696</v>
      </c>
      <c r="M419" s="152">
        <v>44156</v>
      </c>
    </row>
    <row r="420" spans="1:13" ht="63">
      <c r="A420" s="149">
        <v>20</v>
      </c>
      <c r="B420" s="83" t="s">
        <v>1279</v>
      </c>
      <c r="C420" s="68" t="s">
        <v>7</v>
      </c>
      <c r="D420" s="150" t="s">
        <v>1272</v>
      </c>
      <c r="E420" s="68" t="s">
        <v>1339</v>
      </c>
      <c r="F420" s="68" t="s">
        <v>1281</v>
      </c>
      <c r="G420" s="83">
        <v>540.1</v>
      </c>
      <c r="H420" s="68" t="s">
        <v>1337</v>
      </c>
      <c r="I420" s="83" t="s">
        <v>132</v>
      </c>
      <c r="J420" s="68" t="s">
        <v>1340</v>
      </c>
      <c r="K420" s="83">
        <v>39.4</v>
      </c>
      <c r="L420" s="152">
        <v>42696</v>
      </c>
      <c r="M420" s="152">
        <v>44156</v>
      </c>
    </row>
    <row r="421" spans="1:13" ht="31.5">
      <c r="A421" s="149">
        <v>21</v>
      </c>
      <c r="B421" s="83" t="s">
        <v>1279</v>
      </c>
      <c r="C421" s="68" t="s">
        <v>7</v>
      </c>
      <c r="D421" s="150" t="s">
        <v>1272</v>
      </c>
      <c r="E421" s="68" t="s">
        <v>1341</v>
      </c>
      <c r="F421" s="68" t="s">
        <v>1281</v>
      </c>
      <c r="G421" s="83">
        <v>1231.6</v>
      </c>
      <c r="H421" s="68" t="s">
        <v>1342</v>
      </c>
      <c r="I421" s="83" t="s">
        <v>132</v>
      </c>
      <c r="J421" s="145" t="s">
        <v>22</v>
      </c>
      <c r="K421" s="153">
        <v>189.9</v>
      </c>
      <c r="L421" s="152">
        <v>43055</v>
      </c>
      <c r="M421" s="152">
        <v>44148</v>
      </c>
    </row>
    <row r="422" spans="1:13" ht="47.25">
      <c r="A422" s="149">
        <v>22</v>
      </c>
      <c r="B422" s="83" t="s">
        <v>1279</v>
      </c>
      <c r="C422" s="68" t="s">
        <v>7</v>
      </c>
      <c r="D422" s="150" t="s">
        <v>1272</v>
      </c>
      <c r="E422" s="68" t="s">
        <v>1341</v>
      </c>
      <c r="F422" s="68" t="s">
        <v>1281</v>
      </c>
      <c r="G422" s="83">
        <v>1231.6</v>
      </c>
      <c r="H422" s="68" t="s">
        <v>1343</v>
      </c>
      <c r="I422" s="83" t="s">
        <v>194</v>
      </c>
      <c r="J422" s="145" t="s">
        <v>22</v>
      </c>
      <c r="K422" s="83">
        <v>122.6</v>
      </c>
      <c r="L422" s="152">
        <v>43138</v>
      </c>
      <c r="M422" s="152">
        <v>44231</v>
      </c>
    </row>
    <row r="423" spans="1:13" ht="47.25">
      <c r="A423" s="149">
        <v>23</v>
      </c>
      <c r="B423" s="83" t="s">
        <v>1279</v>
      </c>
      <c r="C423" s="68" t="s">
        <v>7</v>
      </c>
      <c r="D423" s="150" t="s">
        <v>1272</v>
      </c>
      <c r="E423" s="82" t="s">
        <v>1344</v>
      </c>
      <c r="F423" s="82" t="s">
        <v>1345</v>
      </c>
      <c r="G423" s="154">
        <v>1473</v>
      </c>
      <c r="H423" s="82" t="s">
        <v>1346</v>
      </c>
      <c r="I423" s="83" t="s">
        <v>132</v>
      </c>
      <c r="J423" s="82" t="s">
        <v>1347</v>
      </c>
      <c r="K423" s="154">
        <v>2</v>
      </c>
      <c r="L423" s="155">
        <v>43265</v>
      </c>
      <c r="M423" s="155">
        <v>44359</v>
      </c>
    </row>
    <row r="424" spans="1:13" ht="47.25">
      <c r="A424" s="149">
        <v>24</v>
      </c>
      <c r="B424" s="83" t="s">
        <v>1279</v>
      </c>
      <c r="C424" s="68" t="s">
        <v>7</v>
      </c>
      <c r="D424" s="150" t="s">
        <v>1272</v>
      </c>
      <c r="E424" s="68" t="s">
        <v>1348</v>
      </c>
      <c r="F424" s="68" t="s">
        <v>1349</v>
      </c>
      <c r="G424" s="83">
        <v>638.7</v>
      </c>
      <c r="H424" s="68" t="s">
        <v>1350</v>
      </c>
      <c r="I424" s="83" t="s">
        <v>132</v>
      </c>
      <c r="J424" s="145" t="s">
        <v>22</v>
      </c>
      <c r="K424" s="83">
        <v>142.62</v>
      </c>
      <c r="L424" s="152">
        <v>43523</v>
      </c>
      <c r="M424" s="152">
        <v>44617</v>
      </c>
    </row>
    <row r="425" spans="1:13" ht="31.5">
      <c r="A425" s="149">
        <v>25</v>
      </c>
      <c r="B425" s="83" t="s">
        <v>1279</v>
      </c>
      <c r="C425" s="68" t="s">
        <v>7</v>
      </c>
      <c r="D425" s="150" t="s">
        <v>1272</v>
      </c>
      <c r="E425" s="68" t="s">
        <v>1332</v>
      </c>
      <c r="F425" s="68" t="s">
        <v>1281</v>
      </c>
      <c r="G425" s="83">
        <v>3090</v>
      </c>
      <c r="H425" s="68" t="s">
        <v>1351</v>
      </c>
      <c r="I425" s="83" t="s">
        <v>132</v>
      </c>
      <c r="J425" s="68" t="s">
        <v>1352</v>
      </c>
      <c r="K425" s="83">
        <v>2</v>
      </c>
      <c r="L425" s="152">
        <v>43656</v>
      </c>
      <c r="M425" s="152">
        <v>44750</v>
      </c>
    </row>
    <row r="426" spans="1:13" ht="110.25">
      <c r="A426" s="149">
        <v>26</v>
      </c>
      <c r="B426" s="83" t="s">
        <v>1279</v>
      </c>
      <c r="C426" s="68" t="s">
        <v>7</v>
      </c>
      <c r="D426" s="150" t="s">
        <v>1272</v>
      </c>
      <c r="E426" s="145" t="s">
        <v>1353</v>
      </c>
      <c r="F426" s="68" t="s">
        <v>1281</v>
      </c>
      <c r="G426" s="145" t="s">
        <v>1354</v>
      </c>
      <c r="H426" s="68" t="s">
        <v>1355</v>
      </c>
      <c r="I426" s="83" t="s">
        <v>132</v>
      </c>
      <c r="J426" s="145" t="s">
        <v>1356</v>
      </c>
      <c r="K426" s="83">
        <v>44</v>
      </c>
      <c r="L426" s="152">
        <v>43650</v>
      </c>
      <c r="M426" s="152">
        <v>44744</v>
      </c>
    </row>
    <row r="427" spans="1:13" ht="78.75">
      <c r="A427" s="149">
        <v>27</v>
      </c>
      <c r="B427" s="83" t="s">
        <v>1279</v>
      </c>
      <c r="C427" s="68" t="s">
        <v>7</v>
      </c>
      <c r="D427" s="150" t="s">
        <v>1272</v>
      </c>
      <c r="E427" s="68" t="s">
        <v>1348</v>
      </c>
      <c r="F427" s="68" t="s">
        <v>1349</v>
      </c>
      <c r="G427" s="83">
        <v>638.7</v>
      </c>
      <c r="H427" s="68" t="s">
        <v>1357</v>
      </c>
      <c r="I427" s="83" t="s">
        <v>132</v>
      </c>
      <c r="J427" s="145" t="s">
        <v>554</v>
      </c>
      <c r="K427" s="83">
        <v>146</v>
      </c>
      <c r="L427" s="152">
        <v>43795</v>
      </c>
      <c r="M427" s="152">
        <v>44859</v>
      </c>
    </row>
    <row r="428" spans="6:8" ht="71.25" customHeight="1">
      <c r="F428" s="383" t="s">
        <v>1936</v>
      </c>
      <c r="G428" s="389"/>
      <c r="H428" s="389"/>
    </row>
    <row r="429" spans="1:13" ht="15.75">
      <c r="A429" s="388" t="s">
        <v>1</v>
      </c>
      <c r="B429" s="388" t="s">
        <v>86</v>
      </c>
      <c r="C429" s="388" t="s">
        <v>87</v>
      </c>
      <c r="D429" s="388" t="s">
        <v>88</v>
      </c>
      <c r="E429" s="388" t="s">
        <v>89</v>
      </c>
      <c r="F429" s="388"/>
      <c r="G429" s="388"/>
      <c r="H429" s="388" t="s">
        <v>90</v>
      </c>
      <c r="I429" s="388"/>
      <c r="J429" s="388"/>
      <c r="K429" s="388" t="s">
        <v>91</v>
      </c>
      <c r="L429" s="388" t="s">
        <v>92</v>
      </c>
      <c r="M429" s="388"/>
    </row>
    <row r="430" spans="1:13" ht="113.25">
      <c r="A430" s="388"/>
      <c r="B430" s="388"/>
      <c r="C430" s="388"/>
      <c r="D430" s="388"/>
      <c r="E430" s="222" t="s">
        <v>93</v>
      </c>
      <c r="F430" s="222" t="s">
        <v>94</v>
      </c>
      <c r="G430" s="222" t="s">
        <v>2521</v>
      </c>
      <c r="H430" s="222" t="s">
        <v>95</v>
      </c>
      <c r="I430" s="222" t="s">
        <v>96</v>
      </c>
      <c r="J430" s="222" t="s">
        <v>97</v>
      </c>
      <c r="K430" s="388"/>
      <c r="L430" s="222" t="s">
        <v>98</v>
      </c>
      <c r="M430" s="222" t="s">
        <v>99</v>
      </c>
    </row>
    <row r="431" spans="1:13" ht="15.75">
      <c r="A431" s="222">
        <v>1</v>
      </c>
      <c r="B431" s="222">
        <v>2</v>
      </c>
      <c r="C431" s="222">
        <v>3</v>
      </c>
      <c r="D431" s="222">
        <v>4</v>
      </c>
      <c r="E431" s="222">
        <v>5</v>
      </c>
      <c r="F431" s="222">
        <v>6</v>
      </c>
      <c r="G431" s="222">
        <v>7</v>
      </c>
      <c r="H431" s="222">
        <v>8</v>
      </c>
      <c r="I431" s="222">
        <v>9</v>
      </c>
      <c r="J431" s="222">
        <v>10</v>
      </c>
      <c r="K431" s="222">
        <v>11</v>
      </c>
      <c r="L431" s="222">
        <v>12</v>
      </c>
      <c r="M431" s="222">
        <v>13</v>
      </c>
    </row>
    <row r="432" spans="1:13" ht="78.75">
      <c r="A432" s="47">
        <v>1</v>
      </c>
      <c r="B432" s="47" t="s">
        <v>1948</v>
      </c>
      <c r="C432" s="47" t="s">
        <v>1949</v>
      </c>
      <c r="D432" s="47" t="s">
        <v>1949</v>
      </c>
      <c r="E432" s="47" t="s">
        <v>1950</v>
      </c>
      <c r="F432" s="47" t="s">
        <v>1951</v>
      </c>
      <c r="G432" s="47">
        <v>7745</v>
      </c>
      <c r="H432" s="47" t="s">
        <v>1952</v>
      </c>
      <c r="I432" s="47" t="s">
        <v>132</v>
      </c>
      <c r="J432" s="47" t="s">
        <v>1953</v>
      </c>
      <c r="K432" s="47">
        <v>42.8</v>
      </c>
      <c r="L432" s="47" t="s">
        <v>1954</v>
      </c>
      <c r="M432" s="47" t="s">
        <v>1955</v>
      </c>
    </row>
    <row r="433" spans="1:13" ht="78.75">
      <c r="A433" s="47">
        <v>2</v>
      </c>
      <c r="B433" s="47" t="s">
        <v>1948</v>
      </c>
      <c r="C433" s="47" t="s">
        <v>1936</v>
      </c>
      <c r="D433" s="47" t="s">
        <v>1936</v>
      </c>
      <c r="E433" s="47" t="s">
        <v>1956</v>
      </c>
      <c r="F433" s="47" t="s">
        <v>1951</v>
      </c>
      <c r="G433" s="47">
        <v>7745</v>
      </c>
      <c r="H433" s="47" t="s">
        <v>1957</v>
      </c>
      <c r="I433" s="47" t="s">
        <v>132</v>
      </c>
      <c r="J433" s="47" t="s">
        <v>1958</v>
      </c>
      <c r="K433" s="47">
        <v>4</v>
      </c>
      <c r="L433" s="47" t="s">
        <v>1959</v>
      </c>
      <c r="M433" s="47" t="s">
        <v>1960</v>
      </c>
    </row>
    <row r="434" spans="1:13" ht="173.25">
      <c r="A434" s="47">
        <v>3</v>
      </c>
      <c r="B434" s="47" t="s">
        <v>1948</v>
      </c>
      <c r="C434" s="47" t="s">
        <v>1936</v>
      </c>
      <c r="D434" s="47" t="s">
        <v>1936</v>
      </c>
      <c r="E434" s="47" t="s">
        <v>1950</v>
      </c>
      <c r="F434" s="47" t="s">
        <v>1961</v>
      </c>
      <c r="G434" s="47">
        <v>7745</v>
      </c>
      <c r="H434" s="47" t="s">
        <v>1962</v>
      </c>
      <c r="I434" s="47" t="s">
        <v>132</v>
      </c>
      <c r="J434" s="47" t="s">
        <v>1963</v>
      </c>
      <c r="K434" s="47">
        <v>4.4</v>
      </c>
      <c r="L434" s="47" t="s">
        <v>1954</v>
      </c>
      <c r="M434" s="47" t="s">
        <v>1964</v>
      </c>
    </row>
    <row r="435" spans="1:13" ht="31.5">
      <c r="A435" s="47">
        <v>4</v>
      </c>
      <c r="B435" s="47" t="s">
        <v>1948</v>
      </c>
      <c r="C435" s="47" t="s">
        <v>1936</v>
      </c>
      <c r="D435" s="47" t="s">
        <v>1936</v>
      </c>
      <c r="E435" s="47" t="s">
        <v>1965</v>
      </c>
      <c r="F435" s="47" t="s">
        <v>1781</v>
      </c>
      <c r="G435" s="47">
        <v>1998.8</v>
      </c>
      <c r="H435" s="47" t="s">
        <v>1966</v>
      </c>
      <c r="I435" s="47" t="s">
        <v>132</v>
      </c>
      <c r="J435" s="47" t="s">
        <v>927</v>
      </c>
      <c r="K435" s="47">
        <v>92.9</v>
      </c>
      <c r="L435" s="47" t="s">
        <v>1954</v>
      </c>
      <c r="M435" s="47" t="s">
        <v>1967</v>
      </c>
    </row>
    <row r="436" spans="1:13" ht="63">
      <c r="A436" s="47">
        <v>5</v>
      </c>
      <c r="B436" s="47" t="s">
        <v>1948</v>
      </c>
      <c r="C436" s="47" t="s">
        <v>1936</v>
      </c>
      <c r="D436" s="47" t="s">
        <v>1936</v>
      </c>
      <c r="E436" s="47" t="s">
        <v>1968</v>
      </c>
      <c r="F436" s="47" t="s">
        <v>1781</v>
      </c>
      <c r="G436" s="47">
        <v>611.3</v>
      </c>
      <c r="H436" s="47" t="s">
        <v>1969</v>
      </c>
      <c r="I436" s="47" t="s">
        <v>132</v>
      </c>
      <c r="J436" s="47" t="s">
        <v>927</v>
      </c>
      <c r="K436" s="47">
        <v>192.3</v>
      </c>
      <c r="L436" s="47" t="s">
        <v>1970</v>
      </c>
      <c r="M436" s="47" t="s">
        <v>1967</v>
      </c>
    </row>
    <row r="437" spans="1:13" ht="78.75">
      <c r="A437" s="47">
        <v>6</v>
      </c>
      <c r="B437" s="47" t="s">
        <v>1948</v>
      </c>
      <c r="C437" s="47" t="s">
        <v>1936</v>
      </c>
      <c r="D437" s="47" t="s">
        <v>1936</v>
      </c>
      <c r="E437" s="47" t="s">
        <v>1971</v>
      </c>
      <c r="F437" s="47" t="s">
        <v>1781</v>
      </c>
      <c r="G437" s="47">
        <v>142.37</v>
      </c>
      <c r="H437" s="47" t="s">
        <v>1972</v>
      </c>
      <c r="I437" s="47" t="s">
        <v>132</v>
      </c>
      <c r="J437" s="47" t="s">
        <v>927</v>
      </c>
      <c r="K437" s="47">
        <v>69.78</v>
      </c>
      <c r="L437" s="47" t="s">
        <v>1973</v>
      </c>
      <c r="M437" s="47" t="s">
        <v>1974</v>
      </c>
    </row>
    <row r="438" spans="1:13" ht="94.5">
      <c r="A438" s="52">
        <v>7</v>
      </c>
      <c r="B438" s="47" t="s">
        <v>1948</v>
      </c>
      <c r="C438" s="47" t="s">
        <v>1936</v>
      </c>
      <c r="D438" s="47" t="s">
        <v>1936</v>
      </c>
      <c r="E438" s="47" t="s">
        <v>1975</v>
      </c>
      <c r="F438" s="47" t="s">
        <v>854</v>
      </c>
      <c r="G438" s="47">
        <v>7745</v>
      </c>
      <c r="H438" s="47" t="s">
        <v>1976</v>
      </c>
      <c r="I438" s="47" t="s">
        <v>766</v>
      </c>
      <c r="J438" s="47" t="s">
        <v>1977</v>
      </c>
      <c r="K438" s="47">
        <v>15</v>
      </c>
      <c r="L438" s="47" t="s">
        <v>1978</v>
      </c>
      <c r="M438" s="47" t="s">
        <v>1979</v>
      </c>
    </row>
    <row r="439" spans="6:8" ht="52.5" customHeight="1">
      <c r="F439" s="383" t="s">
        <v>1789</v>
      </c>
      <c r="G439" s="389"/>
      <c r="H439" s="389"/>
    </row>
    <row r="440" spans="1:13" ht="15.75">
      <c r="A440" s="388" t="s">
        <v>1</v>
      </c>
      <c r="B440" s="388" t="s">
        <v>86</v>
      </c>
      <c r="C440" s="388" t="s">
        <v>87</v>
      </c>
      <c r="D440" s="388" t="s">
        <v>88</v>
      </c>
      <c r="E440" s="388" t="s">
        <v>89</v>
      </c>
      <c r="F440" s="388"/>
      <c r="G440" s="388"/>
      <c r="H440" s="388" t="s">
        <v>90</v>
      </c>
      <c r="I440" s="388"/>
      <c r="J440" s="388"/>
      <c r="K440" s="388" t="s">
        <v>91</v>
      </c>
      <c r="L440" s="388" t="s">
        <v>92</v>
      </c>
      <c r="M440" s="388"/>
    </row>
    <row r="441" spans="1:13" ht="113.25">
      <c r="A441" s="388"/>
      <c r="B441" s="388"/>
      <c r="C441" s="388"/>
      <c r="D441" s="388"/>
      <c r="E441" s="222" t="s">
        <v>93</v>
      </c>
      <c r="F441" s="222" t="s">
        <v>94</v>
      </c>
      <c r="G441" s="222" t="s">
        <v>2521</v>
      </c>
      <c r="H441" s="222" t="s">
        <v>95</v>
      </c>
      <c r="I441" s="222" t="s">
        <v>96</v>
      </c>
      <c r="J441" s="222" t="s">
        <v>97</v>
      </c>
      <c r="K441" s="388"/>
      <c r="L441" s="222" t="s">
        <v>98</v>
      </c>
      <c r="M441" s="222" t="s">
        <v>99</v>
      </c>
    </row>
    <row r="442" spans="1:13" ht="15.75">
      <c r="A442" s="222">
        <v>1</v>
      </c>
      <c r="B442" s="222">
        <v>2</v>
      </c>
      <c r="C442" s="222">
        <v>3</v>
      </c>
      <c r="D442" s="222">
        <v>4</v>
      </c>
      <c r="E442" s="222">
        <v>5</v>
      </c>
      <c r="F442" s="222">
        <v>6</v>
      </c>
      <c r="G442" s="222">
        <v>7</v>
      </c>
      <c r="H442" s="222">
        <v>8</v>
      </c>
      <c r="I442" s="222">
        <v>9</v>
      </c>
      <c r="J442" s="222">
        <v>10</v>
      </c>
      <c r="K442" s="222">
        <v>11</v>
      </c>
      <c r="L442" s="222">
        <v>12</v>
      </c>
      <c r="M442" s="222">
        <v>13</v>
      </c>
    </row>
    <row r="443" spans="1:13" ht="94.5">
      <c r="A443" s="40">
        <v>1</v>
      </c>
      <c r="B443" s="40" t="s">
        <v>1797</v>
      </c>
      <c r="C443" s="40" t="s">
        <v>923</v>
      </c>
      <c r="D443" s="40" t="s">
        <v>1790</v>
      </c>
      <c r="E443" s="40" t="s">
        <v>1798</v>
      </c>
      <c r="F443" s="40" t="s">
        <v>1799</v>
      </c>
      <c r="G443" s="40">
        <v>3019.5</v>
      </c>
      <c r="H443" s="40" t="s">
        <v>1800</v>
      </c>
      <c r="I443" s="40" t="s">
        <v>132</v>
      </c>
      <c r="J443" s="40" t="s">
        <v>1801</v>
      </c>
      <c r="K443" s="40">
        <v>4.86</v>
      </c>
      <c r="L443" s="105">
        <v>41808</v>
      </c>
      <c r="M443" s="105">
        <v>43997</v>
      </c>
    </row>
    <row r="444" spans="1:13" ht="126">
      <c r="A444" s="40">
        <v>2</v>
      </c>
      <c r="B444" s="40" t="s">
        <v>1797</v>
      </c>
      <c r="C444" s="40" t="s">
        <v>923</v>
      </c>
      <c r="D444" s="40" t="s">
        <v>1790</v>
      </c>
      <c r="E444" s="40" t="s">
        <v>1802</v>
      </c>
      <c r="F444" s="50" t="s">
        <v>1803</v>
      </c>
      <c r="G444" s="50">
        <v>3019.5</v>
      </c>
      <c r="H444" s="50" t="s">
        <v>1804</v>
      </c>
      <c r="I444" s="93" t="s">
        <v>581</v>
      </c>
      <c r="J444" s="40" t="s">
        <v>1805</v>
      </c>
      <c r="K444" s="40">
        <v>911</v>
      </c>
      <c r="L444" s="105">
        <v>43508</v>
      </c>
      <c r="M444" s="105">
        <v>44602</v>
      </c>
    </row>
    <row r="445" spans="1:13" ht="141.75">
      <c r="A445" s="40">
        <v>3</v>
      </c>
      <c r="B445" s="40" t="s">
        <v>1797</v>
      </c>
      <c r="C445" s="40" t="s">
        <v>923</v>
      </c>
      <c r="D445" s="40" t="s">
        <v>1790</v>
      </c>
      <c r="E445" s="47" t="s">
        <v>1806</v>
      </c>
      <c r="F445" s="50" t="s">
        <v>1807</v>
      </c>
      <c r="G445" s="50">
        <v>559.3</v>
      </c>
      <c r="H445" s="50" t="s">
        <v>1804</v>
      </c>
      <c r="I445" s="93" t="s">
        <v>581</v>
      </c>
      <c r="J445" s="40" t="s">
        <v>1805</v>
      </c>
      <c r="K445" s="40">
        <v>176.9</v>
      </c>
      <c r="L445" s="105">
        <v>43508</v>
      </c>
      <c r="M445" s="105">
        <v>44602</v>
      </c>
    </row>
    <row r="446" spans="1:13" ht="110.25">
      <c r="A446" s="40">
        <v>4</v>
      </c>
      <c r="B446" s="40" t="s">
        <v>1797</v>
      </c>
      <c r="C446" s="40" t="s">
        <v>923</v>
      </c>
      <c r="D446" s="40" t="s">
        <v>1790</v>
      </c>
      <c r="E446" s="40" t="s">
        <v>1808</v>
      </c>
      <c r="F446" s="40" t="s">
        <v>1809</v>
      </c>
      <c r="G446" s="66">
        <v>859.3</v>
      </c>
      <c r="H446" s="50" t="s">
        <v>1810</v>
      </c>
      <c r="I446" s="40" t="s">
        <v>132</v>
      </c>
      <c r="J446" s="40" t="s">
        <v>1811</v>
      </c>
      <c r="K446" s="40">
        <v>168.44</v>
      </c>
      <c r="L446" s="105">
        <v>42675</v>
      </c>
      <c r="M446" s="105">
        <v>44863</v>
      </c>
    </row>
    <row r="447" spans="1:13" ht="110.25">
      <c r="A447" s="40">
        <v>5</v>
      </c>
      <c r="B447" s="40" t="s">
        <v>1797</v>
      </c>
      <c r="C447" s="40" t="s">
        <v>923</v>
      </c>
      <c r="D447" s="40" t="s">
        <v>1790</v>
      </c>
      <c r="E447" s="40" t="s">
        <v>1808</v>
      </c>
      <c r="F447" s="40" t="s">
        <v>1809</v>
      </c>
      <c r="G447" s="66">
        <v>859.3</v>
      </c>
      <c r="H447" s="40" t="s">
        <v>1812</v>
      </c>
      <c r="I447" s="40" t="s">
        <v>581</v>
      </c>
      <c r="J447" s="40" t="s">
        <v>1813</v>
      </c>
      <c r="K447" s="40">
        <v>102.66</v>
      </c>
      <c r="L447" s="105">
        <v>42689</v>
      </c>
      <c r="M447" s="105">
        <v>44847</v>
      </c>
    </row>
    <row r="448" spans="1:13" ht="110.25">
      <c r="A448" s="40">
        <v>6</v>
      </c>
      <c r="B448" s="40" t="s">
        <v>1797</v>
      </c>
      <c r="C448" s="40" t="s">
        <v>923</v>
      </c>
      <c r="D448" s="40" t="s">
        <v>1790</v>
      </c>
      <c r="E448" s="40" t="s">
        <v>1814</v>
      </c>
      <c r="F448" s="40" t="s">
        <v>1488</v>
      </c>
      <c r="G448" s="66">
        <v>69.1</v>
      </c>
      <c r="H448" s="40" t="s">
        <v>1815</v>
      </c>
      <c r="I448" s="40" t="s">
        <v>132</v>
      </c>
      <c r="J448" s="40" t="s">
        <v>1816</v>
      </c>
      <c r="K448" s="40">
        <v>69.1</v>
      </c>
      <c r="L448" s="105">
        <v>43136</v>
      </c>
      <c r="M448" s="105">
        <v>44230</v>
      </c>
    </row>
    <row r="449" spans="1:13" ht="157.5">
      <c r="A449" s="66">
        <v>7</v>
      </c>
      <c r="B449" s="40" t="s">
        <v>1797</v>
      </c>
      <c r="C449" s="40" t="s">
        <v>923</v>
      </c>
      <c r="D449" s="40" t="s">
        <v>1790</v>
      </c>
      <c r="E449" s="93" t="s">
        <v>1817</v>
      </c>
      <c r="F449" s="93" t="s">
        <v>1818</v>
      </c>
      <c r="G449" s="93">
        <v>3014.5</v>
      </c>
      <c r="H449" s="93" t="s">
        <v>1819</v>
      </c>
      <c r="I449" s="93" t="s">
        <v>766</v>
      </c>
      <c r="J449" s="93" t="s">
        <v>1820</v>
      </c>
      <c r="K449" s="93">
        <v>6.8</v>
      </c>
      <c r="L449" s="170">
        <v>42602</v>
      </c>
      <c r="M449" s="93" t="s">
        <v>1821</v>
      </c>
    </row>
    <row r="450" spans="1:13" ht="94.5">
      <c r="A450" s="66">
        <v>8</v>
      </c>
      <c r="B450" s="40" t="s">
        <v>1797</v>
      </c>
      <c r="C450" s="40" t="s">
        <v>923</v>
      </c>
      <c r="D450" s="40" t="s">
        <v>1790</v>
      </c>
      <c r="E450" s="93" t="s">
        <v>1822</v>
      </c>
      <c r="F450" s="93" t="s">
        <v>1818</v>
      </c>
      <c r="G450" s="93">
        <v>3014.5</v>
      </c>
      <c r="H450" s="40" t="s">
        <v>1800</v>
      </c>
      <c r="I450" s="93" t="s">
        <v>581</v>
      </c>
      <c r="J450" s="40" t="s">
        <v>1801</v>
      </c>
      <c r="K450" s="93">
        <v>12.9</v>
      </c>
      <c r="L450" s="170">
        <v>43153</v>
      </c>
      <c r="M450" s="170" t="s">
        <v>1823</v>
      </c>
    </row>
    <row r="451" spans="1:13" ht="94.5">
      <c r="A451" s="66">
        <v>9</v>
      </c>
      <c r="B451" s="40" t="s">
        <v>1797</v>
      </c>
      <c r="C451" s="40" t="s">
        <v>923</v>
      </c>
      <c r="D451" s="40" t="s">
        <v>1790</v>
      </c>
      <c r="E451" s="93" t="s">
        <v>1822</v>
      </c>
      <c r="F451" s="93" t="s">
        <v>1818</v>
      </c>
      <c r="G451" s="93">
        <v>3014.5</v>
      </c>
      <c r="H451" s="40" t="s">
        <v>1800</v>
      </c>
      <c r="I451" s="93" t="s">
        <v>581</v>
      </c>
      <c r="J451" s="93" t="s">
        <v>1824</v>
      </c>
      <c r="K451" s="93">
        <v>3</v>
      </c>
      <c r="L451" s="170">
        <v>43502</v>
      </c>
      <c r="M451" s="170">
        <v>44566</v>
      </c>
    </row>
    <row r="452" spans="1:13" ht="94.5">
      <c r="A452" s="66">
        <v>10</v>
      </c>
      <c r="B452" s="40" t="s">
        <v>1797</v>
      </c>
      <c r="C452" s="40" t="s">
        <v>923</v>
      </c>
      <c r="D452" s="40" t="s">
        <v>1790</v>
      </c>
      <c r="E452" s="93" t="s">
        <v>1822</v>
      </c>
      <c r="F452" s="93" t="s">
        <v>1825</v>
      </c>
      <c r="G452" s="93">
        <v>3014.5</v>
      </c>
      <c r="H452" s="93" t="s">
        <v>1826</v>
      </c>
      <c r="I452" s="93" t="s">
        <v>766</v>
      </c>
      <c r="J452" s="93" t="s">
        <v>1827</v>
      </c>
      <c r="K452" s="93">
        <v>36.7</v>
      </c>
      <c r="L452" s="170">
        <v>42366</v>
      </c>
      <c r="M452" s="170">
        <v>44191</v>
      </c>
    </row>
    <row r="453" spans="1:13" ht="409.5">
      <c r="A453" s="66">
        <v>11</v>
      </c>
      <c r="B453" s="40" t="s">
        <v>1797</v>
      </c>
      <c r="C453" s="40" t="s">
        <v>923</v>
      </c>
      <c r="D453" s="40" t="s">
        <v>1790</v>
      </c>
      <c r="E453" s="93" t="s">
        <v>1828</v>
      </c>
      <c r="F453" s="249" t="s">
        <v>1829</v>
      </c>
      <c r="G453" s="93">
        <v>2019.2</v>
      </c>
      <c r="H453" s="93" t="s">
        <v>1830</v>
      </c>
      <c r="I453" s="93" t="s">
        <v>132</v>
      </c>
      <c r="J453" s="93" t="s">
        <v>1831</v>
      </c>
      <c r="K453" s="93">
        <v>560.3</v>
      </c>
      <c r="L453" s="170">
        <v>42583</v>
      </c>
      <c r="M453" s="170">
        <v>44741</v>
      </c>
    </row>
    <row r="454" spans="1:13" ht="94.5">
      <c r="A454" s="66">
        <v>12</v>
      </c>
      <c r="B454" s="40" t="s">
        <v>1797</v>
      </c>
      <c r="C454" s="40" t="s">
        <v>923</v>
      </c>
      <c r="D454" s="40" t="s">
        <v>1790</v>
      </c>
      <c r="E454" s="93" t="s">
        <v>1822</v>
      </c>
      <c r="F454" s="93" t="s">
        <v>1818</v>
      </c>
      <c r="G454" s="93">
        <v>3014.5</v>
      </c>
      <c r="H454" s="93" t="s">
        <v>1832</v>
      </c>
      <c r="I454" s="93" t="s">
        <v>106</v>
      </c>
      <c r="J454" s="40" t="s">
        <v>1833</v>
      </c>
      <c r="K454" s="93">
        <v>8.8</v>
      </c>
      <c r="L454" s="93" t="s">
        <v>1834</v>
      </c>
      <c r="M454" s="170" t="s">
        <v>1835</v>
      </c>
    </row>
    <row r="455" spans="1:13" ht="409.5">
      <c r="A455" s="66">
        <v>13</v>
      </c>
      <c r="B455" s="40" t="s">
        <v>1797</v>
      </c>
      <c r="C455" s="40" t="s">
        <v>923</v>
      </c>
      <c r="D455" s="40" t="s">
        <v>1790</v>
      </c>
      <c r="E455" s="93" t="s">
        <v>1836</v>
      </c>
      <c r="F455" s="171" t="s">
        <v>1837</v>
      </c>
      <c r="G455" s="93">
        <v>2019.2</v>
      </c>
      <c r="H455" s="93" t="s">
        <v>1838</v>
      </c>
      <c r="I455" s="93" t="s">
        <v>581</v>
      </c>
      <c r="J455" s="93" t="s">
        <v>1839</v>
      </c>
      <c r="K455" s="93">
        <v>111.2</v>
      </c>
      <c r="L455" s="170">
        <v>42955</v>
      </c>
      <c r="M455" s="170">
        <v>44049</v>
      </c>
    </row>
    <row r="456" spans="1:13" ht="94.5">
      <c r="A456" s="50" t="s">
        <v>1840</v>
      </c>
      <c r="B456" s="40" t="s">
        <v>1797</v>
      </c>
      <c r="C456" s="40" t="s">
        <v>923</v>
      </c>
      <c r="D456" s="40" t="s">
        <v>1790</v>
      </c>
      <c r="E456" s="50" t="s">
        <v>1841</v>
      </c>
      <c r="F456" s="40" t="s">
        <v>1842</v>
      </c>
      <c r="G456" s="50" t="s">
        <v>1843</v>
      </c>
      <c r="H456" s="50" t="s">
        <v>1844</v>
      </c>
      <c r="I456" s="50" t="s">
        <v>132</v>
      </c>
      <c r="J456" s="50" t="s">
        <v>1845</v>
      </c>
      <c r="K456" s="50" t="s">
        <v>1846</v>
      </c>
      <c r="L456" s="50" t="s">
        <v>1847</v>
      </c>
      <c r="M456" s="50" t="s">
        <v>1848</v>
      </c>
    </row>
    <row r="457" spans="1:13" ht="94.5">
      <c r="A457" s="50" t="s">
        <v>1849</v>
      </c>
      <c r="B457" s="40" t="s">
        <v>1797</v>
      </c>
      <c r="C457" s="40" t="s">
        <v>923</v>
      </c>
      <c r="D457" s="40" t="s">
        <v>1790</v>
      </c>
      <c r="E457" s="50" t="s">
        <v>1850</v>
      </c>
      <c r="F457" s="40" t="s">
        <v>1851</v>
      </c>
      <c r="G457" s="50" t="s">
        <v>1852</v>
      </c>
      <c r="H457" s="50" t="s">
        <v>1853</v>
      </c>
      <c r="I457" s="50" t="s">
        <v>132</v>
      </c>
      <c r="J457" s="50" t="s">
        <v>1854</v>
      </c>
      <c r="K457" s="50" t="s">
        <v>1855</v>
      </c>
      <c r="L457" s="50" t="s">
        <v>1856</v>
      </c>
      <c r="M457" s="50" t="s">
        <v>1857</v>
      </c>
    </row>
    <row r="458" spans="1:13" ht="110.25">
      <c r="A458" s="50" t="s">
        <v>1858</v>
      </c>
      <c r="B458" s="40" t="s">
        <v>1797</v>
      </c>
      <c r="C458" s="40" t="s">
        <v>923</v>
      </c>
      <c r="D458" s="40" t="s">
        <v>1790</v>
      </c>
      <c r="E458" s="50" t="s">
        <v>1859</v>
      </c>
      <c r="F458" s="40" t="s">
        <v>1860</v>
      </c>
      <c r="G458" s="50" t="s">
        <v>1861</v>
      </c>
      <c r="H458" s="93" t="s">
        <v>1830</v>
      </c>
      <c r="I458" s="50" t="s">
        <v>132</v>
      </c>
      <c r="J458" s="50" t="s">
        <v>1862</v>
      </c>
      <c r="K458" s="50" t="s">
        <v>1863</v>
      </c>
      <c r="L458" s="50" t="s">
        <v>1864</v>
      </c>
      <c r="M458" s="50" t="s">
        <v>1865</v>
      </c>
    </row>
    <row r="459" spans="1:13" ht="110.25">
      <c r="A459" s="50" t="s">
        <v>1866</v>
      </c>
      <c r="B459" s="40" t="s">
        <v>1797</v>
      </c>
      <c r="C459" s="40" t="s">
        <v>923</v>
      </c>
      <c r="D459" s="40" t="s">
        <v>1790</v>
      </c>
      <c r="E459" s="50" t="s">
        <v>1867</v>
      </c>
      <c r="F459" s="40" t="s">
        <v>1842</v>
      </c>
      <c r="G459" s="50" t="s">
        <v>1868</v>
      </c>
      <c r="H459" s="50" t="s">
        <v>1869</v>
      </c>
      <c r="I459" s="50" t="s">
        <v>132</v>
      </c>
      <c r="J459" s="50" t="s">
        <v>1870</v>
      </c>
      <c r="K459" s="50" t="s">
        <v>1871</v>
      </c>
      <c r="L459" s="50" t="s">
        <v>1872</v>
      </c>
      <c r="M459" s="50" t="s">
        <v>1873</v>
      </c>
    </row>
    <row r="460" spans="1:13" ht="94.5">
      <c r="A460" s="50" t="s">
        <v>1874</v>
      </c>
      <c r="B460" s="40" t="s">
        <v>1797</v>
      </c>
      <c r="C460" s="40" t="s">
        <v>923</v>
      </c>
      <c r="D460" s="40" t="s">
        <v>1790</v>
      </c>
      <c r="E460" s="40" t="s">
        <v>1875</v>
      </c>
      <c r="F460" s="40" t="s">
        <v>1860</v>
      </c>
      <c r="G460" s="66">
        <v>934</v>
      </c>
      <c r="H460" s="40" t="s">
        <v>1876</v>
      </c>
      <c r="I460" s="40" t="s">
        <v>132</v>
      </c>
      <c r="J460" s="40" t="s">
        <v>1877</v>
      </c>
      <c r="K460" s="40">
        <v>68</v>
      </c>
      <c r="L460" s="105">
        <v>42682</v>
      </c>
      <c r="M460" s="105">
        <v>44840</v>
      </c>
    </row>
    <row r="461" spans="1:13" ht="110.25">
      <c r="A461" s="50" t="s">
        <v>1878</v>
      </c>
      <c r="B461" s="40" t="s">
        <v>1797</v>
      </c>
      <c r="C461" s="40" t="s">
        <v>923</v>
      </c>
      <c r="D461" s="40" t="s">
        <v>1790</v>
      </c>
      <c r="E461" s="40" t="s">
        <v>1879</v>
      </c>
      <c r="F461" s="50" t="s">
        <v>1880</v>
      </c>
      <c r="G461" s="66">
        <v>322.2</v>
      </c>
      <c r="H461" s="40" t="s">
        <v>1881</v>
      </c>
      <c r="I461" s="40" t="s">
        <v>132</v>
      </c>
      <c r="J461" s="40" t="s">
        <v>1882</v>
      </c>
      <c r="K461" s="40">
        <v>78.9</v>
      </c>
      <c r="L461" s="66" t="s">
        <v>1883</v>
      </c>
      <c r="M461" s="66" t="s">
        <v>1884</v>
      </c>
    </row>
    <row r="462" spans="1:13" ht="94.5">
      <c r="A462" s="50" t="s">
        <v>419</v>
      </c>
      <c r="B462" s="40" t="s">
        <v>1797</v>
      </c>
      <c r="C462" s="40" t="s">
        <v>923</v>
      </c>
      <c r="D462" s="40" t="s">
        <v>1790</v>
      </c>
      <c r="E462" s="50" t="s">
        <v>1841</v>
      </c>
      <c r="F462" s="40" t="s">
        <v>1842</v>
      </c>
      <c r="G462" s="50" t="s">
        <v>1843</v>
      </c>
      <c r="H462" s="50" t="s">
        <v>1885</v>
      </c>
      <c r="I462" s="93" t="s">
        <v>106</v>
      </c>
      <c r="J462" s="50" t="s">
        <v>1886</v>
      </c>
      <c r="K462" s="50" t="s">
        <v>1887</v>
      </c>
      <c r="L462" s="50" t="s">
        <v>1888</v>
      </c>
      <c r="M462" s="50" t="s">
        <v>1889</v>
      </c>
    </row>
    <row r="463" spans="1:13" ht="126">
      <c r="A463" s="40">
        <v>21</v>
      </c>
      <c r="B463" s="40" t="s">
        <v>1797</v>
      </c>
      <c r="C463" s="40" t="s">
        <v>923</v>
      </c>
      <c r="D463" s="40" t="s">
        <v>1790</v>
      </c>
      <c r="E463" s="40" t="s">
        <v>1890</v>
      </c>
      <c r="F463" s="40" t="s">
        <v>1891</v>
      </c>
      <c r="G463" s="40">
        <v>2019.2</v>
      </c>
      <c r="H463" s="40" t="s">
        <v>1838</v>
      </c>
      <c r="I463" s="40" t="s">
        <v>132</v>
      </c>
      <c r="J463" s="93" t="s">
        <v>1839</v>
      </c>
      <c r="K463" s="40">
        <v>18.6</v>
      </c>
      <c r="L463" s="105">
        <v>43724</v>
      </c>
      <c r="M463" s="105">
        <v>44788</v>
      </c>
    </row>
    <row r="464" spans="1:13" ht="110.25">
      <c r="A464" s="40">
        <v>22</v>
      </c>
      <c r="B464" s="40" t="s">
        <v>1797</v>
      </c>
      <c r="C464" s="40" t="s">
        <v>923</v>
      </c>
      <c r="D464" s="40" t="s">
        <v>1790</v>
      </c>
      <c r="E464" s="40" t="s">
        <v>1798</v>
      </c>
      <c r="F464" s="40" t="s">
        <v>1892</v>
      </c>
      <c r="G464" s="40">
        <v>3019.5</v>
      </c>
      <c r="H464" s="40" t="s">
        <v>1893</v>
      </c>
      <c r="I464" s="40" t="s">
        <v>106</v>
      </c>
      <c r="J464" s="93" t="s">
        <v>1894</v>
      </c>
      <c r="K464" s="40">
        <v>5.77</v>
      </c>
      <c r="L464" s="105">
        <v>43770</v>
      </c>
      <c r="M464" s="105">
        <v>44135</v>
      </c>
    </row>
    <row r="465" spans="1:13" ht="110.25">
      <c r="A465" s="40">
        <v>23</v>
      </c>
      <c r="B465" s="40" t="s">
        <v>1797</v>
      </c>
      <c r="C465" s="40" t="s">
        <v>923</v>
      </c>
      <c r="D465" s="40" t="s">
        <v>1790</v>
      </c>
      <c r="E465" s="40" t="s">
        <v>1895</v>
      </c>
      <c r="F465" s="40" t="s">
        <v>1896</v>
      </c>
      <c r="G465" s="40">
        <v>3071.1</v>
      </c>
      <c r="H465" s="40" t="s">
        <v>1897</v>
      </c>
      <c r="I465" s="40" t="s">
        <v>132</v>
      </c>
      <c r="J465" s="93" t="s">
        <v>1898</v>
      </c>
      <c r="K465" s="40">
        <v>153</v>
      </c>
      <c r="L465" s="105">
        <v>43770</v>
      </c>
      <c r="M465" s="105">
        <v>44135</v>
      </c>
    </row>
    <row r="466" spans="1:13" ht="126">
      <c r="A466" s="40">
        <v>24</v>
      </c>
      <c r="B466" s="40" t="s">
        <v>1797</v>
      </c>
      <c r="C466" s="40" t="s">
        <v>923</v>
      </c>
      <c r="D466" s="40" t="s">
        <v>1790</v>
      </c>
      <c r="E466" s="50" t="s">
        <v>1841</v>
      </c>
      <c r="F466" s="40" t="s">
        <v>1899</v>
      </c>
      <c r="G466" s="40">
        <v>763.8</v>
      </c>
      <c r="H466" s="40" t="s">
        <v>1838</v>
      </c>
      <c r="I466" s="40" t="s">
        <v>106</v>
      </c>
      <c r="J466" s="93" t="s">
        <v>1839</v>
      </c>
      <c r="K466" s="40">
        <v>30.19</v>
      </c>
      <c r="L466" s="105">
        <v>43780</v>
      </c>
      <c r="M466" s="105">
        <v>44844</v>
      </c>
    </row>
    <row r="467" spans="6:8" ht="53.25" customHeight="1">
      <c r="F467" s="419" t="s">
        <v>1560</v>
      </c>
      <c r="G467" s="419"/>
      <c r="H467" s="419"/>
    </row>
    <row r="468" spans="1:13" ht="15.75">
      <c r="A468" s="388" t="s">
        <v>1</v>
      </c>
      <c r="B468" s="388" t="s">
        <v>86</v>
      </c>
      <c r="C468" s="388" t="s">
        <v>87</v>
      </c>
      <c r="D468" s="388" t="s">
        <v>88</v>
      </c>
      <c r="E468" s="388" t="s">
        <v>89</v>
      </c>
      <c r="F468" s="388"/>
      <c r="G468" s="388"/>
      <c r="H468" s="388" t="s">
        <v>90</v>
      </c>
      <c r="I468" s="388"/>
      <c r="J468" s="388"/>
      <c r="K468" s="388" t="s">
        <v>91</v>
      </c>
      <c r="L468" s="388" t="s">
        <v>92</v>
      </c>
      <c r="M468" s="388"/>
    </row>
    <row r="469" spans="1:13" ht="113.25">
      <c r="A469" s="388"/>
      <c r="B469" s="388"/>
      <c r="C469" s="388"/>
      <c r="D469" s="388"/>
      <c r="E469" s="222" t="s">
        <v>93</v>
      </c>
      <c r="F469" s="222" t="s">
        <v>94</v>
      </c>
      <c r="G469" s="222" t="s">
        <v>2521</v>
      </c>
      <c r="H469" s="222" t="s">
        <v>95</v>
      </c>
      <c r="I469" s="222" t="s">
        <v>96</v>
      </c>
      <c r="J469" s="222" t="s">
        <v>97</v>
      </c>
      <c r="K469" s="388"/>
      <c r="L469" s="222" t="s">
        <v>98</v>
      </c>
      <c r="M469" s="222" t="s">
        <v>99</v>
      </c>
    </row>
    <row r="470" spans="1:13" ht="15.75">
      <c r="A470" s="222">
        <v>1</v>
      </c>
      <c r="B470" s="222">
        <v>2</v>
      </c>
      <c r="C470" s="222">
        <v>3</v>
      </c>
      <c r="D470" s="222">
        <v>4</v>
      </c>
      <c r="E470" s="222">
        <v>5</v>
      </c>
      <c r="F470" s="222">
        <v>6</v>
      </c>
      <c r="G470" s="222">
        <v>7</v>
      </c>
      <c r="H470" s="222">
        <v>8</v>
      </c>
      <c r="I470" s="222">
        <v>9</v>
      </c>
      <c r="J470" s="222">
        <v>10</v>
      </c>
      <c r="K470" s="222">
        <v>11</v>
      </c>
      <c r="L470" s="222">
        <v>12</v>
      </c>
      <c r="M470" s="222">
        <v>13</v>
      </c>
    </row>
    <row r="471" spans="1:13" ht="31.5">
      <c r="A471" s="158">
        <v>1</v>
      </c>
      <c r="B471" s="158" t="s">
        <v>1580</v>
      </c>
      <c r="C471" s="158" t="s">
        <v>1581</v>
      </c>
      <c r="D471" s="158" t="s">
        <v>7</v>
      </c>
      <c r="E471" s="158" t="s">
        <v>1582</v>
      </c>
      <c r="F471" s="158" t="s">
        <v>1560</v>
      </c>
      <c r="G471" s="158">
        <v>9050.3</v>
      </c>
      <c r="H471" s="158" t="s">
        <v>1583</v>
      </c>
      <c r="I471" s="158" t="s">
        <v>106</v>
      </c>
      <c r="J471" s="158" t="s">
        <v>643</v>
      </c>
      <c r="K471" s="158">
        <v>84.1</v>
      </c>
      <c r="L471" s="159">
        <v>40352</v>
      </c>
      <c r="M471" s="159">
        <v>44160</v>
      </c>
    </row>
    <row r="472" spans="1:13" ht="63">
      <c r="A472" s="160">
        <v>3</v>
      </c>
      <c r="B472" s="161" t="s">
        <v>1580</v>
      </c>
      <c r="C472" s="161" t="s">
        <v>1581</v>
      </c>
      <c r="D472" s="161" t="s">
        <v>1584</v>
      </c>
      <c r="E472" s="161" t="s">
        <v>1585</v>
      </c>
      <c r="F472" s="160" t="s">
        <v>1586</v>
      </c>
      <c r="G472" s="160">
        <v>7315.4</v>
      </c>
      <c r="H472" s="160" t="s">
        <v>1587</v>
      </c>
      <c r="I472" s="161" t="s">
        <v>106</v>
      </c>
      <c r="J472" s="160" t="s">
        <v>643</v>
      </c>
      <c r="K472" s="160">
        <v>34.8</v>
      </c>
      <c r="L472" s="162">
        <v>38783</v>
      </c>
      <c r="M472" s="162">
        <v>43472</v>
      </c>
    </row>
    <row r="473" spans="1:13" ht="63">
      <c r="A473" s="163">
        <v>2</v>
      </c>
      <c r="B473" s="163" t="s">
        <v>1580</v>
      </c>
      <c r="C473" s="163" t="s">
        <v>1581</v>
      </c>
      <c r="D473" s="163" t="s">
        <v>7</v>
      </c>
      <c r="E473" s="163" t="s">
        <v>1588</v>
      </c>
      <c r="F473" s="163" t="s">
        <v>1589</v>
      </c>
      <c r="G473" s="163">
        <v>7315.4</v>
      </c>
      <c r="H473" s="163" t="s">
        <v>1587</v>
      </c>
      <c r="I473" s="163" t="s">
        <v>106</v>
      </c>
      <c r="J473" s="163" t="s">
        <v>643</v>
      </c>
      <c r="K473" s="163">
        <v>34.8</v>
      </c>
      <c r="L473" s="125">
        <v>38783</v>
      </c>
      <c r="M473" s="125">
        <v>44142</v>
      </c>
    </row>
    <row r="474" spans="1:13" ht="63">
      <c r="A474" s="164">
        <v>3</v>
      </c>
      <c r="B474" s="165" t="s">
        <v>1580</v>
      </c>
      <c r="C474" s="165" t="s">
        <v>1581</v>
      </c>
      <c r="D474" s="165" t="s">
        <v>7</v>
      </c>
      <c r="E474" s="166" t="s">
        <v>1590</v>
      </c>
      <c r="F474" s="167" t="s">
        <v>1591</v>
      </c>
      <c r="G474" s="167">
        <v>4570.8</v>
      </c>
      <c r="H474" s="167" t="s">
        <v>1592</v>
      </c>
      <c r="I474" s="163" t="s">
        <v>106</v>
      </c>
      <c r="J474" s="163" t="s">
        <v>643</v>
      </c>
      <c r="K474" s="167">
        <v>51.6</v>
      </c>
      <c r="L474" s="168">
        <v>42422</v>
      </c>
      <c r="M474" s="168">
        <v>44552</v>
      </c>
    </row>
    <row r="475" spans="6:9" ht="56.25" customHeight="1">
      <c r="F475" s="387" t="s">
        <v>2473</v>
      </c>
      <c r="G475" s="413"/>
      <c r="H475" s="413"/>
      <c r="I475" s="413"/>
    </row>
    <row r="476" spans="1:13" ht="15.75">
      <c r="A476" s="388" t="s">
        <v>1</v>
      </c>
      <c r="B476" s="388" t="s">
        <v>86</v>
      </c>
      <c r="C476" s="388" t="s">
        <v>87</v>
      </c>
      <c r="D476" s="388" t="s">
        <v>88</v>
      </c>
      <c r="E476" s="388" t="s">
        <v>89</v>
      </c>
      <c r="F476" s="388"/>
      <c r="G476" s="388"/>
      <c r="H476" s="388" t="s">
        <v>90</v>
      </c>
      <c r="I476" s="388"/>
      <c r="J476" s="388"/>
      <c r="K476" s="388" t="s">
        <v>91</v>
      </c>
      <c r="L476" s="388" t="s">
        <v>92</v>
      </c>
      <c r="M476" s="388"/>
    </row>
    <row r="477" spans="1:13" ht="113.25">
      <c r="A477" s="388"/>
      <c r="B477" s="388"/>
      <c r="C477" s="388"/>
      <c r="D477" s="388"/>
      <c r="E477" s="222" t="s">
        <v>93</v>
      </c>
      <c r="F477" s="222" t="s">
        <v>94</v>
      </c>
      <c r="G477" s="222" t="s">
        <v>2521</v>
      </c>
      <c r="H477" s="222" t="s">
        <v>95</v>
      </c>
      <c r="I477" s="222" t="s">
        <v>96</v>
      </c>
      <c r="J477" s="222" t="s">
        <v>97</v>
      </c>
      <c r="K477" s="388"/>
      <c r="L477" s="222" t="s">
        <v>98</v>
      </c>
      <c r="M477" s="222" t="s">
        <v>99</v>
      </c>
    </row>
    <row r="478" spans="1:13" ht="15.75">
      <c r="A478" s="239">
        <v>1</v>
      </c>
      <c r="B478" s="239">
        <v>2</v>
      </c>
      <c r="C478" s="239">
        <v>3</v>
      </c>
      <c r="D478" s="239">
        <v>4</v>
      </c>
      <c r="E478" s="239">
        <v>5</v>
      </c>
      <c r="F478" s="239">
        <v>6</v>
      </c>
      <c r="G478" s="239">
        <v>7</v>
      </c>
      <c r="H478" s="239">
        <v>8</v>
      </c>
      <c r="I478" s="239">
        <v>9</v>
      </c>
      <c r="J478" s="239">
        <v>10</v>
      </c>
      <c r="K478" s="239">
        <v>11</v>
      </c>
      <c r="L478" s="239">
        <v>12</v>
      </c>
      <c r="M478" s="239">
        <v>13</v>
      </c>
    </row>
    <row r="479" spans="1:13" ht="15">
      <c r="A479" s="26">
        <v>1</v>
      </c>
      <c r="B479" s="26" t="s">
        <v>235</v>
      </c>
      <c r="C479" s="26" t="s">
        <v>235</v>
      </c>
      <c r="D479" s="26" t="s">
        <v>235</v>
      </c>
      <c r="E479" s="26" t="s">
        <v>235</v>
      </c>
      <c r="F479" s="26" t="s">
        <v>235</v>
      </c>
      <c r="G479" s="26" t="s">
        <v>235</v>
      </c>
      <c r="H479" s="26" t="s">
        <v>235</v>
      </c>
      <c r="I479" s="26" t="s">
        <v>235</v>
      </c>
      <c r="J479" s="26" t="s">
        <v>235</v>
      </c>
      <c r="K479" s="26" t="s">
        <v>235</v>
      </c>
      <c r="L479" s="26" t="s">
        <v>235</v>
      </c>
      <c r="M479" s="26" t="s">
        <v>235</v>
      </c>
    </row>
  </sheetData>
  <sheetProtection/>
  <mergeCells count="309">
    <mergeCell ref="C429:C430"/>
    <mergeCell ref="D429:D430"/>
    <mergeCell ref="E429:G429"/>
    <mergeCell ref="F401:F406"/>
    <mergeCell ref="E292:E295"/>
    <mergeCell ref="F292:F295"/>
    <mergeCell ref="G292:G295"/>
    <mergeCell ref="F327:H327"/>
    <mergeCell ref="H429:J429"/>
    <mergeCell ref="H355:J355"/>
    <mergeCell ref="A429:A430"/>
    <mergeCell ref="A339:A340"/>
    <mergeCell ref="B339:B340"/>
    <mergeCell ref="C339:C340"/>
    <mergeCell ref="D339:D340"/>
    <mergeCell ref="E339:G339"/>
    <mergeCell ref="A355:A356"/>
    <mergeCell ref="A373:A374"/>
    <mergeCell ref="A398:A399"/>
    <mergeCell ref="B398:B399"/>
    <mergeCell ref="F475:I475"/>
    <mergeCell ref="G297:G299"/>
    <mergeCell ref="F338:I338"/>
    <mergeCell ref="A380:A381"/>
    <mergeCell ref="B380:B381"/>
    <mergeCell ref="C380:C381"/>
    <mergeCell ref="D380:D381"/>
    <mergeCell ref="E380:G380"/>
    <mergeCell ref="H380:J380"/>
    <mergeCell ref="B429:B430"/>
    <mergeCell ref="K339:K340"/>
    <mergeCell ref="L339:M339"/>
    <mergeCell ref="K232:K233"/>
    <mergeCell ref="L232:M232"/>
    <mergeCell ref="K288:K289"/>
    <mergeCell ref="L288:M288"/>
    <mergeCell ref="K262:K263"/>
    <mergeCell ref="L262:L263"/>
    <mergeCell ref="K328:K329"/>
    <mergeCell ref="L328:M328"/>
    <mergeCell ref="H44:J44"/>
    <mergeCell ref="K380:K381"/>
    <mergeCell ref="L380:M380"/>
    <mergeCell ref="A232:A233"/>
    <mergeCell ref="B232:B233"/>
    <mergeCell ref="C232:C233"/>
    <mergeCell ref="D232:D233"/>
    <mergeCell ref="E232:G232"/>
    <mergeCell ref="K318:K319"/>
    <mergeCell ref="L318:M318"/>
    <mergeCell ref="K44:K45"/>
    <mergeCell ref="L44:M44"/>
    <mergeCell ref="A318:A319"/>
    <mergeCell ref="B318:B319"/>
    <mergeCell ref="C318:C319"/>
    <mergeCell ref="D318:D319"/>
    <mergeCell ref="E318:G318"/>
    <mergeCell ref="H318:J318"/>
    <mergeCell ref="L241:M241"/>
    <mergeCell ref="L272:M272"/>
    <mergeCell ref="K429:K430"/>
    <mergeCell ref="L429:M429"/>
    <mergeCell ref="A151:A152"/>
    <mergeCell ref="B151:B152"/>
    <mergeCell ref="C151:C152"/>
    <mergeCell ref="D151:D152"/>
    <mergeCell ref="E151:G151"/>
    <mergeCell ref="H151:J151"/>
    <mergeCell ref="K151:K152"/>
    <mergeCell ref="L151:M151"/>
    <mergeCell ref="K355:K356"/>
    <mergeCell ref="B373:B374"/>
    <mergeCell ref="C373:C374"/>
    <mergeCell ref="D373:D374"/>
    <mergeCell ref="E373:G373"/>
    <mergeCell ref="H373:J373"/>
    <mergeCell ref="B355:B356"/>
    <mergeCell ref="C355:C356"/>
    <mergeCell ref="D355:D356"/>
    <mergeCell ref="E355:G355"/>
    <mergeCell ref="K398:K399"/>
    <mergeCell ref="F428:H428"/>
    <mergeCell ref="E401:E406"/>
    <mergeCell ref="L355:M355"/>
    <mergeCell ref="A440:A441"/>
    <mergeCell ref="B440:B441"/>
    <mergeCell ref="C440:C441"/>
    <mergeCell ref="D440:D441"/>
    <mergeCell ref="E440:G440"/>
    <mergeCell ref="H440:J440"/>
    <mergeCell ref="K440:K441"/>
    <mergeCell ref="L440:M440"/>
    <mergeCell ref="K373:K374"/>
    <mergeCell ref="E468:G468"/>
    <mergeCell ref="H468:J468"/>
    <mergeCell ref="K468:K469"/>
    <mergeCell ref="L468:M468"/>
    <mergeCell ref="L373:M373"/>
    <mergeCell ref="F467:H467"/>
    <mergeCell ref="F379:I379"/>
    <mergeCell ref="A328:A329"/>
    <mergeCell ref="B328:B329"/>
    <mergeCell ref="C328:C329"/>
    <mergeCell ref="D328:D329"/>
    <mergeCell ref="E328:G328"/>
    <mergeCell ref="H328:J328"/>
    <mergeCell ref="C241:C242"/>
    <mergeCell ref="D241:D242"/>
    <mergeCell ref="E241:G241"/>
    <mergeCell ref="H241:J241"/>
    <mergeCell ref="K241:K242"/>
    <mergeCell ref="H253:J253"/>
    <mergeCell ref="C398:C399"/>
    <mergeCell ref="D398:D399"/>
    <mergeCell ref="E398:G398"/>
    <mergeCell ref="H398:J398"/>
    <mergeCell ref="F397:H397"/>
    <mergeCell ref="A288:A289"/>
    <mergeCell ref="C292:C295"/>
    <mergeCell ref="D292:D295"/>
    <mergeCell ref="F354:H354"/>
    <mergeCell ref="A367:M367"/>
    <mergeCell ref="F287:I287"/>
    <mergeCell ref="F256:F258"/>
    <mergeCell ref="I256:I258"/>
    <mergeCell ref="J256:J258"/>
    <mergeCell ref="H288:J288"/>
    <mergeCell ref="H339:J339"/>
    <mergeCell ref="I264:I265"/>
    <mergeCell ref="J264:J265"/>
    <mergeCell ref="J262:J263"/>
    <mergeCell ref="A272:A273"/>
    <mergeCell ref="B272:B273"/>
    <mergeCell ref="C272:C273"/>
    <mergeCell ref="D272:D273"/>
    <mergeCell ref="E272:G272"/>
    <mergeCell ref="H272:J272"/>
    <mergeCell ref="L207:M207"/>
    <mergeCell ref="K253:K254"/>
    <mergeCell ref="L253:M253"/>
    <mergeCell ref="G256:G258"/>
    <mergeCell ref="H256:H258"/>
    <mergeCell ref="A253:A254"/>
    <mergeCell ref="B253:B254"/>
    <mergeCell ref="C253:C254"/>
    <mergeCell ref="D253:D254"/>
    <mergeCell ref="E253:G253"/>
    <mergeCell ref="K183:K184"/>
    <mergeCell ref="L183:M183"/>
    <mergeCell ref="A157:A158"/>
    <mergeCell ref="A207:A208"/>
    <mergeCell ref="B207:B208"/>
    <mergeCell ref="C207:C208"/>
    <mergeCell ref="D207:D208"/>
    <mergeCell ref="E207:G207"/>
    <mergeCell ref="H207:J207"/>
    <mergeCell ref="A183:A184"/>
    <mergeCell ref="D183:D184"/>
    <mergeCell ref="E183:G183"/>
    <mergeCell ref="H183:J183"/>
    <mergeCell ref="B157:B158"/>
    <mergeCell ref="C157:C158"/>
    <mergeCell ref="D157:D158"/>
    <mergeCell ref="E157:G157"/>
    <mergeCell ref="H157:J157"/>
    <mergeCell ref="F182:H182"/>
    <mergeCell ref="L86:M86"/>
    <mergeCell ref="K111:K112"/>
    <mergeCell ref="L111:M111"/>
    <mergeCell ref="L157:M157"/>
    <mergeCell ref="H86:J86"/>
    <mergeCell ref="A111:A112"/>
    <mergeCell ref="B111:B112"/>
    <mergeCell ref="C111:C112"/>
    <mergeCell ref="D111:D112"/>
    <mergeCell ref="E111:G111"/>
    <mergeCell ref="L57:M57"/>
    <mergeCell ref="A74:A75"/>
    <mergeCell ref="B74:B75"/>
    <mergeCell ref="C74:C75"/>
    <mergeCell ref="D74:D75"/>
    <mergeCell ref="E74:G74"/>
    <mergeCell ref="H74:J74"/>
    <mergeCell ref="K74:K75"/>
    <mergeCell ref="L74:M74"/>
    <mergeCell ref="K57:K58"/>
    <mergeCell ref="K86:K87"/>
    <mergeCell ref="K157:K158"/>
    <mergeCell ref="K207:K208"/>
    <mergeCell ref="K272:K273"/>
    <mergeCell ref="A57:A58"/>
    <mergeCell ref="B57:B58"/>
    <mergeCell ref="C57:C58"/>
    <mergeCell ref="D57:D58"/>
    <mergeCell ref="E57:G57"/>
    <mergeCell ref="B241:B242"/>
    <mergeCell ref="A86:A87"/>
    <mergeCell ref="B86:B87"/>
    <mergeCell ref="C86:C87"/>
    <mergeCell ref="F317:H317"/>
    <mergeCell ref="F43:I43"/>
    <mergeCell ref="H57:J57"/>
    <mergeCell ref="H111:J111"/>
    <mergeCell ref="B183:B184"/>
    <mergeCell ref="C183:C184"/>
    <mergeCell ref="F231:I231"/>
    <mergeCell ref="F372:H372"/>
    <mergeCell ref="A241:A242"/>
    <mergeCell ref="C288:C289"/>
    <mergeCell ref="D288:D289"/>
    <mergeCell ref="E288:G288"/>
    <mergeCell ref="L398:M398"/>
    <mergeCell ref="A256:A258"/>
    <mergeCell ref="B256:B258"/>
    <mergeCell ref="C256:C258"/>
    <mergeCell ref="D256:D258"/>
    <mergeCell ref="A468:A469"/>
    <mergeCell ref="B468:B469"/>
    <mergeCell ref="C468:C469"/>
    <mergeCell ref="D468:D469"/>
    <mergeCell ref="F439:H439"/>
    <mergeCell ref="F56:H56"/>
    <mergeCell ref="F73:H73"/>
    <mergeCell ref="B401:B406"/>
    <mergeCell ref="C401:C406"/>
    <mergeCell ref="D401:D406"/>
    <mergeCell ref="G401:G406"/>
    <mergeCell ref="F240:H240"/>
    <mergeCell ref="B288:B289"/>
    <mergeCell ref="K6:M6"/>
    <mergeCell ref="A8:M8"/>
    <mergeCell ref="E11:G11"/>
    <mergeCell ref="H11:J11"/>
    <mergeCell ref="L11:M11"/>
    <mergeCell ref="F9:H9"/>
    <mergeCell ref="F10:H10"/>
    <mergeCell ref="A11:A12"/>
    <mergeCell ref="K11:K12"/>
    <mergeCell ref="B11:B12"/>
    <mergeCell ref="C11:C12"/>
    <mergeCell ref="D11:D12"/>
    <mergeCell ref="D86:D87"/>
    <mergeCell ref="C77:C82"/>
    <mergeCell ref="A77:A82"/>
    <mergeCell ref="B77:B82"/>
    <mergeCell ref="A44:A45"/>
    <mergeCell ref="B44:B45"/>
    <mergeCell ref="C44:C45"/>
    <mergeCell ref="D77:D82"/>
    <mergeCell ref="E77:E82"/>
    <mergeCell ref="F85:H85"/>
    <mergeCell ref="F150:H150"/>
    <mergeCell ref="F110:H110"/>
    <mergeCell ref="E86:G86"/>
    <mergeCell ref="D44:D45"/>
    <mergeCell ref="E44:G44"/>
    <mergeCell ref="E256:E258"/>
    <mergeCell ref="G259:G261"/>
    <mergeCell ref="F259:F261"/>
    <mergeCell ref="F156:H156"/>
    <mergeCell ref="F252:H252"/>
    <mergeCell ref="F77:F82"/>
    <mergeCell ref="G77:G82"/>
    <mergeCell ref="H232:J232"/>
    <mergeCell ref="J259:J261"/>
    <mergeCell ref="F206:H206"/>
    <mergeCell ref="A259:A261"/>
    <mergeCell ref="B259:B261"/>
    <mergeCell ref="C259:C261"/>
    <mergeCell ref="D259:D261"/>
    <mergeCell ref="E259:E261"/>
    <mergeCell ref="I259:I261"/>
    <mergeCell ref="H259:H261"/>
    <mergeCell ref="K259:K261"/>
    <mergeCell ref="L259:L261"/>
    <mergeCell ref="M259:M261"/>
    <mergeCell ref="K256:K258"/>
    <mergeCell ref="L256:L258"/>
    <mergeCell ref="M256:M258"/>
    <mergeCell ref="M262:M263"/>
    <mergeCell ref="A262:A263"/>
    <mergeCell ref="B262:B263"/>
    <mergeCell ref="C262:C263"/>
    <mergeCell ref="D262:D263"/>
    <mergeCell ref="E262:E263"/>
    <mergeCell ref="F262:F263"/>
    <mergeCell ref="I262:I263"/>
    <mergeCell ref="G262:G263"/>
    <mergeCell ref="H262:H263"/>
    <mergeCell ref="A264:A265"/>
    <mergeCell ref="B264:B265"/>
    <mergeCell ref="C264:C265"/>
    <mergeCell ref="D264:D265"/>
    <mergeCell ref="E264:E265"/>
    <mergeCell ref="M264:M265"/>
    <mergeCell ref="K264:K265"/>
    <mergeCell ref="L264:L265"/>
    <mergeCell ref="G264:G265"/>
    <mergeCell ref="H264:H265"/>
    <mergeCell ref="K476:K477"/>
    <mergeCell ref="L476:M476"/>
    <mergeCell ref="F264:F265"/>
    <mergeCell ref="A476:A477"/>
    <mergeCell ref="B476:B477"/>
    <mergeCell ref="C476:C477"/>
    <mergeCell ref="D476:D477"/>
    <mergeCell ref="E476:G476"/>
    <mergeCell ref="H476:J476"/>
    <mergeCell ref="F271:H271"/>
  </mergeCells>
  <printOptions/>
  <pageMargins left="0" right="0" top="0" bottom="0" header="0" footer="0"/>
  <pageSetup fitToHeight="2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5"/>
  <sheetViews>
    <sheetView zoomScalePageLayoutView="0" workbookViewId="0" topLeftCell="A20">
      <selection activeCell="I250" sqref="I250"/>
    </sheetView>
  </sheetViews>
  <sheetFormatPr defaultColWidth="9.140625" defaultRowHeight="12.75"/>
  <cols>
    <col min="1" max="1" width="5.140625" style="2" customWidth="1"/>
    <col min="2" max="2" width="11.28125" style="2" customWidth="1"/>
    <col min="3" max="3" width="29.8515625" style="2" customWidth="1"/>
    <col min="4" max="4" width="29.57421875" style="2" customWidth="1"/>
    <col min="5" max="5" width="13.28125" style="2" customWidth="1"/>
    <col min="6" max="6" width="25.140625" style="2" customWidth="1"/>
    <col min="7" max="7" width="28.7109375" style="2" customWidth="1"/>
    <col min="8" max="8" width="26.8515625" style="2" customWidth="1"/>
    <col min="9" max="9" width="13.00390625" style="2" customWidth="1"/>
    <col min="10" max="10" width="14.8515625" style="2" customWidth="1"/>
    <col min="11" max="11" width="13.00390625" style="2" customWidth="1"/>
    <col min="12" max="12" width="21.7109375" style="2" customWidth="1"/>
    <col min="13" max="13" width="10.8515625" style="2" customWidth="1"/>
    <col min="14" max="16384" width="9.140625" style="2" customWidth="1"/>
  </cols>
  <sheetData>
    <row r="1" spans="1:12" ht="15.75" hidden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ht="15.75"/>
    <row r="3" ht="15.75"/>
    <row r="4" spans="10:12" ht="15.75">
      <c r="J4" s="428" t="s">
        <v>230</v>
      </c>
      <c r="K4" s="428"/>
      <c r="L4" s="428"/>
    </row>
    <row r="5" spans="10:13" ht="15.75">
      <c r="J5" s="428"/>
      <c r="K5" s="428"/>
      <c r="L5" s="428"/>
      <c r="M5" s="428"/>
    </row>
    <row r="6" spans="10:12" ht="15.75">
      <c r="J6" s="6"/>
      <c r="K6" s="6"/>
      <c r="L6" s="6"/>
    </row>
    <row r="7" ht="15.75"/>
    <row r="8" spans="1:13" ht="18.75">
      <c r="A8" s="429" t="s">
        <v>2131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</row>
    <row r="9" spans="1:13" ht="18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44.25" customHeight="1">
      <c r="A10" s="4"/>
      <c r="B10" s="4"/>
      <c r="C10" s="5"/>
      <c r="D10" s="5"/>
      <c r="E10" s="5"/>
      <c r="F10" s="430" t="s">
        <v>2522</v>
      </c>
      <c r="G10" s="430"/>
      <c r="H10" s="430"/>
      <c r="I10" s="5"/>
      <c r="J10" s="5"/>
      <c r="K10" s="5"/>
      <c r="L10" s="5"/>
    </row>
    <row r="11" ht="15.75"/>
    <row r="12" spans="1:13" ht="15.75" customHeight="1">
      <c r="A12" s="422" t="s">
        <v>1</v>
      </c>
      <c r="B12" s="422" t="s">
        <v>86</v>
      </c>
      <c r="C12" s="422" t="s">
        <v>87</v>
      </c>
      <c r="D12" s="423" t="s">
        <v>231</v>
      </c>
      <c r="E12" s="424"/>
      <c r="F12" s="425"/>
      <c r="G12" s="423" t="s">
        <v>232</v>
      </c>
      <c r="H12" s="424"/>
      <c r="I12" s="425"/>
      <c r="J12" s="422" t="s">
        <v>92</v>
      </c>
      <c r="K12" s="422"/>
      <c r="L12" s="422" t="s">
        <v>233</v>
      </c>
      <c r="M12" s="422"/>
    </row>
    <row r="13" spans="1:13" ht="129.75" customHeight="1">
      <c r="A13" s="422"/>
      <c r="B13" s="422"/>
      <c r="C13" s="422"/>
      <c r="D13" s="234" t="s">
        <v>2324</v>
      </c>
      <c r="E13" s="234" t="s">
        <v>2325</v>
      </c>
      <c r="F13" s="234" t="s">
        <v>2326</v>
      </c>
      <c r="G13" s="234" t="s">
        <v>2327</v>
      </c>
      <c r="H13" s="234" t="s">
        <v>2328</v>
      </c>
      <c r="I13" s="234" t="s">
        <v>2329</v>
      </c>
      <c r="J13" s="234" t="s">
        <v>2330</v>
      </c>
      <c r="K13" s="234" t="s">
        <v>2331</v>
      </c>
      <c r="L13" s="234" t="s">
        <v>2332</v>
      </c>
      <c r="M13" s="234" t="s">
        <v>2333</v>
      </c>
    </row>
    <row r="14" spans="1:13" ht="15.75">
      <c r="A14" s="234">
        <v>1</v>
      </c>
      <c r="B14" s="234">
        <v>2</v>
      </c>
      <c r="C14" s="234">
        <v>3</v>
      </c>
      <c r="D14" s="234">
        <v>4</v>
      </c>
      <c r="E14" s="234">
        <v>5</v>
      </c>
      <c r="F14" s="234">
        <v>6</v>
      </c>
      <c r="G14" s="234">
        <v>7</v>
      </c>
      <c r="H14" s="234">
        <v>8</v>
      </c>
      <c r="I14" s="234">
        <v>9</v>
      </c>
      <c r="J14" s="234">
        <v>10</v>
      </c>
      <c r="K14" s="234">
        <v>11</v>
      </c>
      <c r="L14" s="234">
        <v>12</v>
      </c>
      <c r="M14" s="222">
        <v>13</v>
      </c>
    </row>
    <row r="15" spans="1:13" ht="63">
      <c r="A15" s="66">
        <v>1</v>
      </c>
      <c r="B15" s="66" t="s">
        <v>100</v>
      </c>
      <c r="C15" s="72" t="s">
        <v>234</v>
      </c>
      <c r="D15" s="47" t="s">
        <v>235</v>
      </c>
      <c r="E15" s="47" t="s">
        <v>235</v>
      </c>
      <c r="F15" s="47" t="s">
        <v>235</v>
      </c>
      <c r="G15" s="47" t="s">
        <v>236</v>
      </c>
      <c r="H15" s="47" t="s">
        <v>237</v>
      </c>
      <c r="I15" s="47">
        <v>325.09</v>
      </c>
      <c r="J15" s="103" t="s">
        <v>238</v>
      </c>
      <c r="K15" s="103" t="s">
        <v>239</v>
      </c>
      <c r="L15" s="40" t="s">
        <v>240</v>
      </c>
      <c r="M15" s="40">
        <v>10</v>
      </c>
    </row>
    <row r="16" spans="1:13" ht="63">
      <c r="A16" s="66">
        <v>2</v>
      </c>
      <c r="B16" s="40" t="s">
        <v>100</v>
      </c>
      <c r="C16" s="40" t="s">
        <v>241</v>
      </c>
      <c r="D16" s="40" t="s">
        <v>241</v>
      </c>
      <c r="E16" s="40" t="s">
        <v>242</v>
      </c>
      <c r="F16" s="40" t="s">
        <v>9</v>
      </c>
      <c r="G16" s="40" t="s">
        <v>9</v>
      </c>
      <c r="H16" s="40" t="s">
        <v>243</v>
      </c>
      <c r="I16" s="40">
        <v>3549.2</v>
      </c>
      <c r="J16" s="105" t="s">
        <v>244</v>
      </c>
      <c r="K16" s="105" t="s">
        <v>245</v>
      </c>
      <c r="L16" s="40" t="s">
        <v>246</v>
      </c>
      <c r="M16" s="40">
        <v>272</v>
      </c>
    </row>
    <row r="17" spans="1:13" ht="63">
      <c r="A17" s="66">
        <v>3</v>
      </c>
      <c r="B17" s="40" t="s">
        <v>100</v>
      </c>
      <c r="C17" s="40" t="s">
        <v>241</v>
      </c>
      <c r="D17" s="40" t="s">
        <v>241</v>
      </c>
      <c r="E17" s="40" t="s">
        <v>242</v>
      </c>
      <c r="F17" s="40" t="s">
        <v>9</v>
      </c>
      <c r="G17" s="40" t="s">
        <v>9</v>
      </c>
      <c r="H17" s="40" t="s">
        <v>243</v>
      </c>
      <c r="I17" s="40">
        <v>492.5</v>
      </c>
      <c r="J17" s="105" t="s">
        <v>238</v>
      </c>
      <c r="K17" s="105" t="s">
        <v>239</v>
      </c>
      <c r="L17" s="40" t="s">
        <v>246</v>
      </c>
      <c r="M17" s="40">
        <v>30</v>
      </c>
    </row>
    <row r="18" spans="1:13" ht="78.75">
      <c r="A18" s="66">
        <v>4</v>
      </c>
      <c r="B18" s="40" t="s">
        <v>100</v>
      </c>
      <c r="C18" s="40" t="s">
        <v>247</v>
      </c>
      <c r="D18" s="40" t="s">
        <v>247</v>
      </c>
      <c r="E18" s="40" t="s">
        <v>242</v>
      </c>
      <c r="F18" s="40" t="s">
        <v>248</v>
      </c>
      <c r="G18" s="40" t="s">
        <v>248</v>
      </c>
      <c r="H18" s="40" t="s">
        <v>249</v>
      </c>
      <c r="I18" s="81">
        <v>153</v>
      </c>
      <c r="J18" s="107" t="s">
        <v>238</v>
      </c>
      <c r="K18" s="105" t="s">
        <v>239</v>
      </c>
      <c r="L18" s="40" t="s">
        <v>250</v>
      </c>
      <c r="M18" s="66">
        <v>13</v>
      </c>
    </row>
    <row r="19" spans="1:13" ht="31.5">
      <c r="A19" s="66">
        <v>5</v>
      </c>
      <c r="B19" s="40" t="s">
        <v>251</v>
      </c>
      <c r="C19" s="40" t="s">
        <v>252</v>
      </c>
      <c r="D19" s="40" t="s">
        <v>252</v>
      </c>
      <c r="E19" s="40"/>
      <c r="F19" s="40" t="s">
        <v>253</v>
      </c>
      <c r="G19" s="40" t="s">
        <v>254</v>
      </c>
      <c r="H19" s="40" t="s">
        <v>255</v>
      </c>
      <c r="I19" s="81">
        <v>73</v>
      </c>
      <c r="J19" s="107" t="s">
        <v>238</v>
      </c>
      <c r="K19" s="107" t="s">
        <v>239</v>
      </c>
      <c r="L19" s="40" t="s">
        <v>8</v>
      </c>
      <c r="M19" s="66">
        <v>11</v>
      </c>
    </row>
    <row r="20" spans="5:7" ht="48" customHeight="1">
      <c r="E20" s="383" t="s">
        <v>2132</v>
      </c>
      <c r="F20" s="383"/>
      <c r="G20" s="383"/>
    </row>
    <row r="21" spans="1:13" ht="15.75">
      <c r="A21" s="422" t="s">
        <v>1</v>
      </c>
      <c r="B21" s="422" t="s">
        <v>86</v>
      </c>
      <c r="C21" s="422" t="s">
        <v>87</v>
      </c>
      <c r="D21" s="423" t="s">
        <v>231</v>
      </c>
      <c r="E21" s="424"/>
      <c r="F21" s="425"/>
      <c r="G21" s="423" t="s">
        <v>232</v>
      </c>
      <c r="H21" s="424"/>
      <c r="I21" s="425"/>
      <c r="J21" s="422" t="s">
        <v>92</v>
      </c>
      <c r="K21" s="422"/>
      <c r="L21" s="422" t="s">
        <v>233</v>
      </c>
      <c r="M21" s="422"/>
    </row>
    <row r="22" spans="1:13" ht="129.75" customHeight="1">
      <c r="A22" s="422"/>
      <c r="B22" s="422"/>
      <c r="C22" s="422"/>
      <c r="D22" s="234" t="s">
        <v>2324</v>
      </c>
      <c r="E22" s="234" t="s">
        <v>2325</v>
      </c>
      <c r="F22" s="234" t="s">
        <v>2326</v>
      </c>
      <c r="G22" s="234" t="s">
        <v>2327</v>
      </c>
      <c r="H22" s="234" t="s">
        <v>2328</v>
      </c>
      <c r="I22" s="234" t="s">
        <v>2329</v>
      </c>
      <c r="J22" s="234" t="s">
        <v>2330</v>
      </c>
      <c r="K22" s="234" t="s">
        <v>2331</v>
      </c>
      <c r="L22" s="234" t="s">
        <v>2332</v>
      </c>
      <c r="M22" s="234" t="s">
        <v>2333</v>
      </c>
    </row>
    <row r="23" spans="1:13" ht="15.75">
      <c r="A23" s="234">
        <v>1</v>
      </c>
      <c r="B23" s="234">
        <v>2</v>
      </c>
      <c r="C23" s="234">
        <v>3</v>
      </c>
      <c r="D23" s="234">
        <v>4</v>
      </c>
      <c r="E23" s="234">
        <v>5</v>
      </c>
      <c r="F23" s="234">
        <v>6</v>
      </c>
      <c r="G23" s="234">
        <v>7</v>
      </c>
      <c r="H23" s="234">
        <v>8</v>
      </c>
      <c r="I23" s="234">
        <v>9</v>
      </c>
      <c r="J23" s="234">
        <v>10</v>
      </c>
      <c r="K23" s="234">
        <v>11</v>
      </c>
      <c r="L23" s="234">
        <v>12</v>
      </c>
      <c r="M23" s="222">
        <v>13</v>
      </c>
    </row>
    <row r="24" spans="1:13" ht="110.25">
      <c r="A24" s="54">
        <v>1</v>
      </c>
      <c r="B24" s="54" t="s">
        <v>2133</v>
      </c>
      <c r="C24" s="74" t="s">
        <v>2148</v>
      </c>
      <c r="D24" s="74" t="s">
        <v>2148</v>
      </c>
      <c r="E24" s="74" t="s">
        <v>194</v>
      </c>
      <c r="F24" s="47" t="s">
        <v>2149</v>
      </c>
      <c r="G24" s="74" t="s">
        <v>2150</v>
      </c>
      <c r="H24" s="40" t="s">
        <v>568</v>
      </c>
      <c r="I24" s="74">
        <v>353.5</v>
      </c>
      <c r="J24" s="125">
        <v>42172</v>
      </c>
      <c r="K24" s="210">
        <v>43465</v>
      </c>
      <c r="L24" s="74" t="s">
        <v>2151</v>
      </c>
      <c r="M24" s="235">
        <v>24</v>
      </c>
    </row>
    <row r="25" spans="1:13" ht="47.25">
      <c r="A25" s="40">
        <v>2</v>
      </c>
      <c r="B25" s="54" t="s">
        <v>2133</v>
      </c>
      <c r="C25" s="74" t="s">
        <v>2152</v>
      </c>
      <c r="D25" s="74" t="s">
        <v>2152</v>
      </c>
      <c r="E25" s="74" t="s">
        <v>132</v>
      </c>
      <c r="F25" s="74" t="s">
        <v>2153</v>
      </c>
      <c r="G25" s="74" t="s">
        <v>2153</v>
      </c>
      <c r="H25" s="40" t="s">
        <v>2154</v>
      </c>
      <c r="I25" s="73">
        <v>309.65</v>
      </c>
      <c r="J25" s="125">
        <v>42005</v>
      </c>
      <c r="K25" s="105">
        <v>43465</v>
      </c>
      <c r="L25" s="74" t="s">
        <v>2155</v>
      </c>
      <c r="M25" s="41">
        <v>8</v>
      </c>
    </row>
    <row r="26" spans="1:13" ht="63">
      <c r="A26" s="40">
        <v>3</v>
      </c>
      <c r="B26" s="54" t="s">
        <v>2133</v>
      </c>
      <c r="C26" s="74" t="s">
        <v>2156</v>
      </c>
      <c r="D26" s="193" t="s">
        <v>2157</v>
      </c>
      <c r="E26" s="74" t="s">
        <v>132</v>
      </c>
      <c r="F26" s="47" t="s">
        <v>2158</v>
      </c>
      <c r="G26" s="74" t="s">
        <v>2159</v>
      </c>
      <c r="H26" s="40" t="s">
        <v>2154</v>
      </c>
      <c r="I26" s="73">
        <v>108.2</v>
      </c>
      <c r="J26" s="125">
        <v>40339</v>
      </c>
      <c r="K26" s="105">
        <v>43465</v>
      </c>
      <c r="L26" s="74" t="s">
        <v>2160</v>
      </c>
      <c r="M26" s="41">
        <v>5</v>
      </c>
    </row>
    <row r="27" spans="1:13" ht="47.25">
      <c r="A27" s="54">
        <v>4</v>
      </c>
      <c r="B27" s="54" t="s">
        <v>2133</v>
      </c>
      <c r="C27" s="74" t="s">
        <v>2137</v>
      </c>
      <c r="D27" s="74" t="s">
        <v>2137</v>
      </c>
      <c r="E27" s="74" t="s">
        <v>2161</v>
      </c>
      <c r="F27" s="236" t="s">
        <v>2162</v>
      </c>
      <c r="G27" s="74" t="s">
        <v>2159</v>
      </c>
      <c r="H27" s="40" t="s">
        <v>2154</v>
      </c>
      <c r="I27" s="73">
        <v>142.7</v>
      </c>
      <c r="J27" s="125">
        <v>43101</v>
      </c>
      <c r="K27" s="105">
        <v>43465</v>
      </c>
      <c r="L27" s="74" t="s">
        <v>2160</v>
      </c>
      <c r="M27" s="41">
        <v>11</v>
      </c>
    </row>
    <row r="28" spans="1:13" ht="63">
      <c r="A28" s="40">
        <v>5</v>
      </c>
      <c r="B28" s="54" t="s">
        <v>2133</v>
      </c>
      <c r="C28" s="74" t="s">
        <v>2163</v>
      </c>
      <c r="D28" s="74" t="s">
        <v>2163</v>
      </c>
      <c r="E28" s="74" t="s">
        <v>132</v>
      </c>
      <c r="F28" s="47" t="s">
        <v>2164</v>
      </c>
      <c r="G28" s="74" t="s">
        <v>2165</v>
      </c>
      <c r="H28" s="40" t="s">
        <v>2166</v>
      </c>
      <c r="I28" s="73">
        <v>129.3</v>
      </c>
      <c r="J28" s="125">
        <v>42894</v>
      </c>
      <c r="K28" s="105">
        <v>43989</v>
      </c>
      <c r="L28" s="74" t="s">
        <v>2167</v>
      </c>
      <c r="M28" s="41">
        <v>7</v>
      </c>
    </row>
    <row r="29" spans="1:13" ht="63">
      <c r="A29" s="40">
        <v>6</v>
      </c>
      <c r="B29" s="54" t="s">
        <v>2133</v>
      </c>
      <c r="C29" s="74" t="s">
        <v>2163</v>
      </c>
      <c r="D29" s="74" t="s">
        <v>2163</v>
      </c>
      <c r="E29" s="74" t="s">
        <v>132</v>
      </c>
      <c r="F29" s="47" t="s">
        <v>2168</v>
      </c>
      <c r="G29" s="74" t="s">
        <v>2169</v>
      </c>
      <c r="H29" s="40" t="s">
        <v>2154</v>
      </c>
      <c r="I29" s="73">
        <v>110.3</v>
      </c>
      <c r="J29" s="125">
        <v>36495</v>
      </c>
      <c r="K29" s="105">
        <v>43465</v>
      </c>
      <c r="L29" s="74" t="s">
        <v>2170</v>
      </c>
      <c r="M29" s="41">
        <v>5</v>
      </c>
    </row>
    <row r="30" spans="6:8" ht="54.75" customHeight="1">
      <c r="F30" s="359" t="s">
        <v>282</v>
      </c>
      <c r="G30" s="359"/>
      <c r="H30" s="359"/>
    </row>
    <row r="31" spans="1:13" ht="26.25" customHeight="1">
      <c r="A31" s="422" t="s">
        <v>1</v>
      </c>
      <c r="B31" s="422" t="s">
        <v>86</v>
      </c>
      <c r="C31" s="422" t="s">
        <v>87</v>
      </c>
      <c r="D31" s="423" t="s">
        <v>231</v>
      </c>
      <c r="E31" s="424"/>
      <c r="F31" s="425"/>
      <c r="G31" s="423" t="s">
        <v>232</v>
      </c>
      <c r="H31" s="424"/>
      <c r="I31" s="425"/>
      <c r="J31" s="422" t="s">
        <v>92</v>
      </c>
      <c r="K31" s="422"/>
      <c r="L31" s="422" t="s">
        <v>233</v>
      </c>
      <c r="M31" s="422"/>
    </row>
    <row r="32" spans="1:13" ht="123" customHeight="1">
      <c r="A32" s="422"/>
      <c r="B32" s="422"/>
      <c r="C32" s="422"/>
      <c r="D32" s="234" t="s">
        <v>2324</v>
      </c>
      <c r="E32" s="234" t="s">
        <v>2325</v>
      </c>
      <c r="F32" s="234" t="s">
        <v>2326</v>
      </c>
      <c r="G32" s="234" t="s">
        <v>2327</v>
      </c>
      <c r="H32" s="234" t="s">
        <v>2328</v>
      </c>
      <c r="I32" s="234" t="s">
        <v>2329</v>
      </c>
      <c r="J32" s="234" t="s">
        <v>2330</v>
      </c>
      <c r="K32" s="234" t="s">
        <v>2331</v>
      </c>
      <c r="L32" s="234" t="s">
        <v>2332</v>
      </c>
      <c r="M32" s="234" t="s">
        <v>2333</v>
      </c>
    </row>
    <row r="33" spans="1:13" ht="15.75">
      <c r="A33" s="234">
        <v>1</v>
      </c>
      <c r="B33" s="234">
        <v>2</v>
      </c>
      <c r="C33" s="234">
        <v>3</v>
      </c>
      <c r="D33" s="234">
        <v>4</v>
      </c>
      <c r="E33" s="234">
        <v>5</v>
      </c>
      <c r="F33" s="234">
        <v>6</v>
      </c>
      <c r="G33" s="238">
        <v>7</v>
      </c>
      <c r="H33" s="234">
        <v>8</v>
      </c>
      <c r="I33" s="234">
        <v>9</v>
      </c>
      <c r="J33" s="234">
        <v>10</v>
      </c>
      <c r="K33" s="234">
        <v>11</v>
      </c>
      <c r="L33" s="234">
        <v>12</v>
      </c>
      <c r="M33" s="222">
        <v>13</v>
      </c>
    </row>
    <row r="34" spans="1:13" ht="47.25">
      <c r="A34" s="154">
        <v>1</v>
      </c>
      <c r="B34" s="82" t="s">
        <v>306</v>
      </c>
      <c r="C34" s="40" t="s">
        <v>364</v>
      </c>
      <c r="D34" s="40" t="s">
        <v>364</v>
      </c>
      <c r="E34" s="66" t="s">
        <v>132</v>
      </c>
      <c r="F34" s="75" t="s">
        <v>365</v>
      </c>
      <c r="G34" s="40" t="s">
        <v>365</v>
      </c>
      <c r="H34" s="281" t="s">
        <v>366</v>
      </c>
      <c r="I34" s="40">
        <v>726.1</v>
      </c>
      <c r="J34" s="105">
        <v>43831</v>
      </c>
      <c r="K34" s="105">
        <v>44196</v>
      </c>
      <c r="L34" s="40" t="s">
        <v>367</v>
      </c>
      <c r="M34" s="40">
        <v>18</v>
      </c>
    </row>
    <row r="35" spans="1:13" ht="47.25">
      <c r="A35" s="154">
        <v>2</v>
      </c>
      <c r="B35" s="82" t="s">
        <v>306</v>
      </c>
      <c r="C35" s="40" t="s">
        <v>368</v>
      </c>
      <c r="D35" s="195" t="s">
        <v>368</v>
      </c>
      <c r="E35" s="40" t="s">
        <v>132</v>
      </c>
      <c r="F35" s="40" t="s">
        <v>369</v>
      </c>
      <c r="G35" s="54" t="s">
        <v>369</v>
      </c>
      <c r="H35" s="40" t="s">
        <v>366</v>
      </c>
      <c r="I35" s="40">
        <v>223.13</v>
      </c>
      <c r="J35" s="105">
        <v>43831</v>
      </c>
      <c r="K35" s="105">
        <v>44196</v>
      </c>
      <c r="L35" s="40" t="s">
        <v>370</v>
      </c>
      <c r="M35" s="40">
        <v>6</v>
      </c>
    </row>
    <row r="36" spans="1:13" ht="47.25">
      <c r="A36" s="154">
        <v>3</v>
      </c>
      <c r="B36" s="82" t="s">
        <v>306</v>
      </c>
      <c r="C36" s="40" t="s">
        <v>371</v>
      </c>
      <c r="D36" s="51" t="s">
        <v>371</v>
      </c>
      <c r="E36" s="40" t="s">
        <v>132</v>
      </c>
      <c r="F36" s="40" t="s">
        <v>372</v>
      </c>
      <c r="G36" s="40" t="s">
        <v>372</v>
      </c>
      <c r="H36" s="40" t="s">
        <v>366</v>
      </c>
      <c r="I36" s="40">
        <v>146.6</v>
      </c>
      <c r="J36" s="105">
        <v>43831</v>
      </c>
      <c r="K36" s="105">
        <v>44196</v>
      </c>
      <c r="L36" s="40" t="s">
        <v>373</v>
      </c>
      <c r="M36" s="40">
        <v>12</v>
      </c>
    </row>
    <row r="37" spans="1:13" ht="63">
      <c r="A37" s="154">
        <v>4</v>
      </c>
      <c r="B37" s="82" t="s">
        <v>306</v>
      </c>
      <c r="C37" s="75" t="s">
        <v>374</v>
      </c>
      <c r="D37" s="40" t="s">
        <v>374</v>
      </c>
      <c r="E37" s="281" t="s">
        <v>132</v>
      </c>
      <c r="F37" s="40" t="s">
        <v>375</v>
      </c>
      <c r="G37" s="40" t="s">
        <v>375</v>
      </c>
      <c r="H37" s="40" t="s">
        <v>366</v>
      </c>
      <c r="I37" s="55">
        <v>98</v>
      </c>
      <c r="J37" s="105">
        <v>43515</v>
      </c>
      <c r="K37" s="105">
        <v>44611</v>
      </c>
      <c r="L37" s="40" t="s">
        <v>376</v>
      </c>
      <c r="M37" s="40">
        <v>6</v>
      </c>
    </row>
    <row r="38" spans="1:13" ht="51.75" customHeight="1">
      <c r="A38" s="154">
        <v>5</v>
      </c>
      <c r="B38" s="82" t="s">
        <v>306</v>
      </c>
      <c r="C38" s="40" t="s">
        <v>377</v>
      </c>
      <c r="D38" s="54" t="s">
        <v>377</v>
      </c>
      <c r="E38" s="196" t="s">
        <v>194</v>
      </c>
      <c r="F38" s="40" t="s">
        <v>378</v>
      </c>
      <c r="G38" s="40" t="s">
        <v>378</v>
      </c>
      <c r="H38" s="196" t="s">
        <v>379</v>
      </c>
      <c r="I38" s="66">
        <v>90</v>
      </c>
      <c r="J38" s="107">
        <v>43831</v>
      </c>
      <c r="K38" s="107">
        <v>44196</v>
      </c>
      <c r="L38" s="40" t="s">
        <v>380</v>
      </c>
      <c r="M38" s="66"/>
    </row>
    <row r="39" spans="1:13" ht="78.75">
      <c r="A39" s="154">
        <v>6</v>
      </c>
      <c r="B39" s="197" t="s">
        <v>306</v>
      </c>
      <c r="C39" s="196" t="s">
        <v>381</v>
      </c>
      <c r="D39" s="196" t="s">
        <v>381</v>
      </c>
      <c r="E39" s="196" t="s">
        <v>194</v>
      </c>
      <c r="F39" s="196" t="s">
        <v>382</v>
      </c>
      <c r="G39" s="196" t="s">
        <v>383</v>
      </c>
      <c r="H39" s="196" t="s">
        <v>384</v>
      </c>
      <c r="I39" s="197">
        <v>781.2</v>
      </c>
      <c r="J39" s="198">
        <v>43466</v>
      </c>
      <c r="K39" s="198" t="s">
        <v>385</v>
      </c>
      <c r="L39" s="196" t="s">
        <v>386</v>
      </c>
      <c r="M39" s="196">
        <v>56</v>
      </c>
    </row>
    <row r="40" spans="1:13" ht="93.75" customHeight="1">
      <c r="A40" s="154">
        <v>7</v>
      </c>
      <c r="B40" s="199" t="s">
        <v>306</v>
      </c>
      <c r="C40" s="196" t="s">
        <v>387</v>
      </c>
      <c r="D40" s="196" t="s">
        <v>388</v>
      </c>
      <c r="E40" s="196" t="s">
        <v>389</v>
      </c>
      <c r="F40" s="196" t="s">
        <v>390</v>
      </c>
      <c r="G40" s="196" t="s">
        <v>391</v>
      </c>
      <c r="H40" s="196" t="s">
        <v>379</v>
      </c>
      <c r="I40" s="197">
        <v>197.89</v>
      </c>
      <c r="J40" s="200">
        <v>43831</v>
      </c>
      <c r="K40" s="198">
        <v>44196</v>
      </c>
      <c r="L40" s="196" t="s">
        <v>392</v>
      </c>
      <c r="M40" s="197">
        <v>6</v>
      </c>
    </row>
    <row r="41" spans="1:13" ht="47.25">
      <c r="A41" s="154">
        <v>8</v>
      </c>
      <c r="B41" s="40" t="s">
        <v>306</v>
      </c>
      <c r="C41" s="40" t="s">
        <v>393</v>
      </c>
      <c r="D41" s="40" t="s">
        <v>394</v>
      </c>
      <c r="E41" s="40" t="s">
        <v>132</v>
      </c>
      <c r="F41" s="40" t="s">
        <v>395</v>
      </c>
      <c r="G41" s="40" t="s">
        <v>396</v>
      </c>
      <c r="H41" s="40" t="s">
        <v>397</v>
      </c>
      <c r="I41" s="40">
        <v>17.2</v>
      </c>
      <c r="J41" s="105">
        <v>43831</v>
      </c>
      <c r="K41" s="105">
        <v>44196</v>
      </c>
      <c r="L41" s="105" t="s">
        <v>398</v>
      </c>
      <c r="M41" s="201">
        <v>2</v>
      </c>
    </row>
    <row r="42" spans="1:13" ht="63">
      <c r="A42" s="202">
        <v>9</v>
      </c>
      <c r="B42" s="81" t="s">
        <v>306</v>
      </c>
      <c r="C42" s="192" t="s">
        <v>340</v>
      </c>
      <c r="D42" s="192" t="s">
        <v>399</v>
      </c>
      <c r="E42" s="192" t="s">
        <v>132</v>
      </c>
      <c r="F42" s="192" t="s">
        <v>400</v>
      </c>
      <c r="G42" s="192" t="s">
        <v>401</v>
      </c>
      <c r="H42" s="192" t="s">
        <v>291</v>
      </c>
      <c r="I42" s="81">
        <v>239.7</v>
      </c>
      <c r="J42" s="121">
        <v>40725</v>
      </c>
      <c r="K42" s="122" t="s">
        <v>402</v>
      </c>
      <c r="L42" s="192" t="s">
        <v>403</v>
      </c>
      <c r="M42" s="81">
        <v>5</v>
      </c>
    </row>
    <row r="43" spans="1:13" ht="63">
      <c r="A43" s="154">
        <v>10</v>
      </c>
      <c r="B43" s="82" t="s">
        <v>306</v>
      </c>
      <c r="C43" s="40" t="s">
        <v>404</v>
      </c>
      <c r="D43" s="40" t="s">
        <v>405</v>
      </c>
      <c r="E43" s="40" t="s">
        <v>406</v>
      </c>
      <c r="F43" s="40" t="s">
        <v>407</v>
      </c>
      <c r="G43" s="40" t="s">
        <v>408</v>
      </c>
      <c r="H43" s="40" t="s">
        <v>409</v>
      </c>
      <c r="I43" s="40">
        <v>233.4</v>
      </c>
      <c r="J43" s="105">
        <v>43783</v>
      </c>
      <c r="K43" s="105">
        <v>44877</v>
      </c>
      <c r="L43" s="40" t="s">
        <v>410</v>
      </c>
      <c r="M43" s="40">
        <v>6</v>
      </c>
    </row>
    <row r="44" spans="1:13" ht="63">
      <c r="A44" s="154">
        <v>11</v>
      </c>
      <c r="B44" s="82" t="s">
        <v>306</v>
      </c>
      <c r="C44" s="40" t="s">
        <v>411</v>
      </c>
      <c r="D44" s="40" t="s">
        <v>411</v>
      </c>
      <c r="E44" s="40" t="s">
        <v>194</v>
      </c>
      <c r="F44" s="40" t="s">
        <v>412</v>
      </c>
      <c r="G44" s="40" t="s">
        <v>412</v>
      </c>
      <c r="H44" s="40" t="s">
        <v>413</v>
      </c>
      <c r="I44" s="40">
        <v>96.6</v>
      </c>
      <c r="J44" s="105">
        <v>43831</v>
      </c>
      <c r="K44" s="105">
        <v>44196</v>
      </c>
      <c r="L44" s="40" t="s">
        <v>414</v>
      </c>
      <c r="M44" s="40">
        <v>6</v>
      </c>
    </row>
    <row r="45" spans="1:13" ht="63">
      <c r="A45" s="154">
        <v>12</v>
      </c>
      <c r="B45" s="82" t="s">
        <v>306</v>
      </c>
      <c r="C45" s="40" t="s">
        <v>415</v>
      </c>
      <c r="D45" s="40" t="s">
        <v>415</v>
      </c>
      <c r="E45" s="40" t="s">
        <v>106</v>
      </c>
      <c r="F45" s="40" t="s">
        <v>416</v>
      </c>
      <c r="G45" s="40" t="s">
        <v>417</v>
      </c>
      <c r="H45" s="40" t="s">
        <v>413</v>
      </c>
      <c r="I45" s="40">
        <v>108.9</v>
      </c>
      <c r="J45" s="105">
        <v>43831</v>
      </c>
      <c r="K45" s="105">
        <v>44196</v>
      </c>
      <c r="L45" s="40" t="s">
        <v>418</v>
      </c>
      <c r="M45" s="40">
        <v>6</v>
      </c>
    </row>
    <row r="46" spans="6:7" ht="37.5" customHeight="1">
      <c r="F46" s="383" t="s">
        <v>558</v>
      </c>
      <c r="G46" s="383"/>
    </row>
    <row r="47" spans="1:13" ht="15.75">
      <c r="A47" s="422" t="s">
        <v>1</v>
      </c>
      <c r="B47" s="422" t="s">
        <v>86</v>
      </c>
      <c r="C47" s="422" t="s">
        <v>87</v>
      </c>
      <c r="D47" s="423" t="s">
        <v>231</v>
      </c>
      <c r="E47" s="424"/>
      <c r="F47" s="425"/>
      <c r="G47" s="423" t="s">
        <v>232</v>
      </c>
      <c r="H47" s="424"/>
      <c r="I47" s="425"/>
      <c r="J47" s="422" t="s">
        <v>92</v>
      </c>
      <c r="K47" s="422"/>
      <c r="L47" s="422" t="s">
        <v>233</v>
      </c>
      <c r="M47" s="422"/>
    </row>
    <row r="48" spans="1:13" ht="128.25" customHeight="1">
      <c r="A48" s="422"/>
      <c r="B48" s="422"/>
      <c r="C48" s="422"/>
      <c r="D48" s="234" t="s">
        <v>2324</v>
      </c>
      <c r="E48" s="234" t="s">
        <v>2325</v>
      </c>
      <c r="F48" s="234" t="s">
        <v>2326</v>
      </c>
      <c r="G48" s="234" t="s">
        <v>2327</v>
      </c>
      <c r="H48" s="234" t="s">
        <v>2328</v>
      </c>
      <c r="I48" s="234" t="s">
        <v>2329</v>
      </c>
      <c r="J48" s="234" t="s">
        <v>2330</v>
      </c>
      <c r="K48" s="234" t="s">
        <v>2331</v>
      </c>
      <c r="L48" s="234" t="s">
        <v>2332</v>
      </c>
      <c r="M48" s="234" t="s">
        <v>2333</v>
      </c>
    </row>
    <row r="49" spans="1:13" ht="15.75">
      <c r="A49" s="234">
        <v>1</v>
      </c>
      <c r="B49" s="234">
        <v>2</v>
      </c>
      <c r="C49" s="234">
        <v>3</v>
      </c>
      <c r="D49" s="234">
        <v>4</v>
      </c>
      <c r="E49" s="234">
        <v>5</v>
      </c>
      <c r="F49" s="234">
        <v>6</v>
      </c>
      <c r="G49" s="234">
        <v>7</v>
      </c>
      <c r="H49" s="234">
        <v>8</v>
      </c>
      <c r="I49" s="234">
        <v>9</v>
      </c>
      <c r="J49" s="234">
        <v>10</v>
      </c>
      <c r="K49" s="234">
        <v>11</v>
      </c>
      <c r="L49" s="234">
        <v>12</v>
      </c>
      <c r="M49" s="222">
        <v>13</v>
      </c>
    </row>
    <row r="50" spans="1:13" ht="78.75">
      <c r="A50" s="84">
        <v>1</v>
      </c>
      <c r="B50" s="47" t="s">
        <v>540</v>
      </c>
      <c r="C50" s="47" t="s">
        <v>559</v>
      </c>
      <c r="D50" s="47" t="s">
        <v>559</v>
      </c>
      <c r="E50" s="47" t="s">
        <v>106</v>
      </c>
      <c r="F50" s="47" t="s">
        <v>560</v>
      </c>
      <c r="G50" s="47" t="s">
        <v>560</v>
      </c>
      <c r="H50" s="47" t="s">
        <v>561</v>
      </c>
      <c r="I50" s="47">
        <v>392.2</v>
      </c>
      <c r="J50" s="103">
        <v>43831</v>
      </c>
      <c r="K50" s="103">
        <v>44196</v>
      </c>
      <c r="L50" s="47" t="s">
        <v>562</v>
      </c>
      <c r="M50" s="47">
        <v>52</v>
      </c>
    </row>
    <row r="51" spans="1:13" ht="63">
      <c r="A51" s="84">
        <v>2</v>
      </c>
      <c r="B51" s="47" t="s">
        <v>540</v>
      </c>
      <c r="C51" s="47" t="s">
        <v>563</v>
      </c>
      <c r="D51" s="47" t="s">
        <v>563</v>
      </c>
      <c r="E51" s="47" t="s">
        <v>106</v>
      </c>
      <c r="F51" s="47" t="s">
        <v>560</v>
      </c>
      <c r="G51" s="47" t="s">
        <v>560</v>
      </c>
      <c r="H51" s="47" t="s">
        <v>564</v>
      </c>
      <c r="I51" s="47">
        <v>145.1</v>
      </c>
      <c r="J51" s="103">
        <v>43831</v>
      </c>
      <c r="K51" s="103">
        <v>44196</v>
      </c>
      <c r="L51" s="47" t="s">
        <v>565</v>
      </c>
      <c r="M51" s="47">
        <v>31</v>
      </c>
    </row>
    <row r="52" spans="1:13" ht="63">
      <c r="A52" s="84">
        <v>3</v>
      </c>
      <c r="B52" s="47" t="s">
        <v>540</v>
      </c>
      <c r="C52" s="47" t="s">
        <v>566</v>
      </c>
      <c r="D52" s="47" t="s">
        <v>566</v>
      </c>
      <c r="E52" s="45" t="s">
        <v>194</v>
      </c>
      <c r="F52" s="47" t="s">
        <v>567</v>
      </c>
      <c r="G52" s="47" t="s">
        <v>567</v>
      </c>
      <c r="H52" s="47" t="s">
        <v>568</v>
      </c>
      <c r="I52" s="47">
        <v>525.47</v>
      </c>
      <c r="J52" s="103">
        <v>43831</v>
      </c>
      <c r="K52" s="103">
        <v>44196</v>
      </c>
      <c r="L52" s="47" t="s">
        <v>569</v>
      </c>
      <c r="M52" s="47">
        <v>11</v>
      </c>
    </row>
    <row r="53" spans="1:13" ht="63">
      <c r="A53" s="52">
        <v>4</v>
      </c>
      <c r="B53" s="47" t="s">
        <v>540</v>
      </c>
      <c r="C53" s="47" t="s">
        <v>570</v>
      </c>
      <c r="D53" s="47" t="s">
        <v>570</v>
      </c>
      <c r="E53" s="45" t="s">
        <v>194</v>
      </c>
      <c r="F53" s="47" t="s">
        <v>571</v>
      </c>
      <c r="G53" s="47" t="s">
        <v>572</v>
      </c>
      <c r="H53" s="45" t="s">
        <v>573</v>
      </c>
      <c r="I53" s="45">
        <v>146.2</v>
      </c>
      <c r="J53" s="108">
        <v>43831</v>
      </c>
      <c r="K53" s="108">
        <v>44196</v>
      </c>
      <c r="L53" s="47" t="s">
        <v>574</v>
      </c>
      <c r="M53" s="45">
        <v>2</v>
      </c>
    </row>
    <row r="54" spans="1:13" ht="78.75">
      <c r="A54" s="84">
        <v>5</v>
      </c>
      <c r="B54" s="47" t="s">
        <v>540</v>
      </c>
      <c r="C54" s="72" t="s">
        <v>541</v>
      </c>
      <c r="D54" s="47" t="s">
        <v>575</v>
      </c>
      <c r="E54" s="45" t="s">
        <v>132</v>
      </c>
      <c r="F54" s="47" t="s">
        <v>576</v>
      </c>
      <c r="G54" s="47" t="s">
        <v>577</v>
      </c>
      <c r="H54" s="47" t="s">
        <v>317</v>
      </c>
      <c r="I54" s="47">
        <v>555.9</v>
      </c>
      <c r="J54" s="103">
        <v>43899</v>
      </c>
      <c r="K54" s="103">
        <v>44965</v>
      </c>
      <c r="L54" s="47" t="s">
        <v>578</v>
      </c>
      <c r="M54" s="47">
        <v>20</v>
      </c>
    </row>
    <row r="55" spans="1:13" ht="94.5">
      <c r="A55" s="203">
        <v>6</v>
      </c>
      <c r="B55" s="47" t="s">
        <v>540</v>
      </c>
      <c r="C55" s="74" t="s">
        <v>579</v>
      </c>
      <c r="D55" s="74" t="s">
        <v>580</v>
      </c>
      <c r="E55" s="81" t="s">
        <v>581</v>
      </c>
      <c r="F55" s="74" t="s">
        <v>582</v>
      </c>
      <c r="G55" s="74" t="s">
        <v>582</v>
      </c>
      <c r="H55" s="74" t="s">
        <v>583</v>
      </c>
      <c r="I55" s="81">
        <v>1334.5</v>
      </c>
      <c r="J55" s="135">
        <v>43569</v>
      </c>
      <c r="K55" s="135">
        <v>44300</v>
      </c>
      <c r="L55" s="74" t="s">
        <v>584</v>
      </c>
      <c r="M55" s="81">
        <v>48</v>
      </c>
    </row>
    <row r="56" spans="1:13" ht="94.5">
      <c r="A56" s="52">
        <v>7</v>
      </c>
      <c r="B56" s="52" t="s">
        <v>540</v>
      </c>
      <c r="C56" s="84" t="s">
        <v>585</v>
      </c>
      <c r="D56" s="84" t="s">
        <v>585</v>
      </c>
      <c r="E56" s="52" t="s">
        <v>132</v>
      </c>
      <c r="F56" s="84" t="s">
        <v>586</v>
      </c>
      <c r="G56" s="84" t="s">
        <v>587</v>
      </c>
      <c r="H56" s="84" t="s">
        <v>588</v>
      </c>
      <c r="I56" s="84">
        <v>203.5</v>
      </c>
      <c r="J56" s="52" t="s">
        <v>589</v>
      </c>
      <c r="K56" s="204">
        <v>44196</v>
      </c>
      <c r="L56" s="84" t="s">
        <v>590</v>
      </c>
      <c r="M56" s="84">
        <v>17</v>
      </c>
    </row>
    <row r="57" spans="1:13" ht="110.25">
      <c r="A57" s="52">
        <v>8</v>
      </c>
      <c r="B57" s="52" t="s">
        <v>540</v>
      </c>
      <c r="C57" s="84" t="s">
        <v>591</v>
      </c>
      <c r="D57" s="84" t="s">
        <v>591</v>
      </c>
      <c r="E57" s="52" t="s">
        <v>132</v>
      </c>
      <c r="F57" s="84" t="s">
        <v>592</v>
      </c>
      <c r="G57" s="84" t="s">
        <v>593</v>
      </c>
      <c r="H57" s="52" t="s">
        <v>594</v>
      </c>
      <c r="I57" s="52">
        <v>255.6</v>
      </c>
      <c r="J57" s="52" t="s">
        <v>589</v>
      </c>
      <c r="K57" s="204">
        <v>44196</v>
      </c>
      <c r="L57" s="205" t="s">
        <v>595</v>
      </c>
      <c r="M57" s="52">
        <v>10</v>
      </c>
    </row>
    <row r="58" spans="5:7" ht="47.25" customHeight="1">
      <c r="E58" s="383" t="s">
        <v>421</v>
      </c>
      <c r="F58" s="383"/>
      <c r="G58" s="383"/>
    </row>
    <row r="59" spans="1:13" ht="15.75">
      <c r="A59" s="422" t="s">
        <v>1</v>
      </c>
      <c r="B59" s="422" t="s">
        <v>86</v>
      </c>
      <c r="C59" s="422" t="s">
        <v>87</v>
      </c>
      <c r="D59" s="423" t="s">
        <v>231</v>
      </c>
      <c r="E59" s="424"/>
      <c r="F59" s="425"/>
      <c r="G59" s="423" t="s">
        <v>232</v>
      </c>
      <c r="H59" s="424"/>
      <c r="I59" s="425"/>
      <c r="J59" s="422" t="s">
        <v>92</v>
      </c>
      <c r="K59" s="422"/>
      <c r="L59" s="422" t="s">
        <v>233</v>
      </c>
      <c r="M59" s="422"/>
    </row>
    <row r="60" spans="1:13" ht="141.75">
      <c r="A60" s="422"/>
      <c r="B60" s="422"/>
      <c r="C60" s="422"/>
      <c r="D60" s="234" t="s">
        <v>2324</v>
      </c>
      <c r="E60" s="234" t="s">
        <v>2325</v>
      </c>
      <c r="F60" s="234" t="s">
        <v>2326</v>
      </c>
      <c r="G60" s="234" t="s">
        <v>2327</v>
      </c>
      <c r="H60" s="234" t="s">
        <v>2328</v>
      </c>
      <c r="I60" s="234" t="s">
        <v>2329</v>
      </c>
      <c r="J60" s="234" t="s">
        <v>2330</v>
      </c>
      <c r="K60" s="234" t="s">
        <v>2331</v>
      </c>
      <c r="L60" s="234" t="s">
        <v>2332</v>
      </c>
      <c r="M60" s="234" t="s">
        <v>2333</v>
      </c>
    </row>
    <row r="61" spans="1:13" ht="15.75">
      <c r="A61" s="234">
        <v>1</v>
      </c>
      <c r="B61" s="234">
        <v>2</v>
      </c>
      <c r="C61" s="234">
        <v>3</v>
      </c>
      <c r="D61" s="234">
        <v>4</v>
      </c>
      <c r="E61" s="234">
        <v>5</v>
      </c>
      <c r="F61" s="234">
        <v>6</v>
      </c>
      <c r="G61" s="234">
        <v>7</v>
      </c>
      <c r="H61" s="234">
        <v>8</v>
      </c>
      <c r="I61" s="234">
        <v>9</v>
      </c>
      <c r="J61" s="234">
        <v>10</v>
      </c>
      <c r="K61" s="234">
        <v>11</v>
      </c>
      <c r="L61" s="234">
        <v>12</v>
      </c>
      <c r="M61" s="222">
        <v>13</v>
      </c>
    </row>
    <row r="62" spans="1:13" ht="78.75">
      <c r="A62" s="58">
        <v>1</v>
      </c>
      <c r="B62" s="59" t="s">
        <v>468</v>
      </c>
      <c r="C62" s="59" t="s">
        <v>469</v>
      </c>
      <c r="D62" s="59" t="s">
        <v>510</v>
      </c>
      <c r="E62" s="59" t="s">
        <v>511</v>
      </c>
      <c r="F62" s="59" t="s">
        <v>512</v>
      </c>
      <c r="G62" s="59" t="s">
        <v>512</v>
      </c>
      <c r="H62" s="133" t="s">
        <v>513</v>
      </c>
      <c r="I62" s="133">
        <v>89</v>
      </c>
      <c r="J62" s="129">
        <v>43788</v>
      </c>
      <c r="K62" s="129">
        <v>44882</v>
      </c>
      <c r="L62" s="59" t="s">
        <v>514</v>
      </c>
      <c r="M62" s="58">
        <v>4</v>
      </c>
    </row>
    <row r="63" spans="5:7" ht="36" customHeight="1">
      <c r="E63" s="383" t="s">
        <v>596</v>
      </c>
      <c r="F63" s="383"/>
      <c r="G63" s="383"/>
    </row>
    <row r="64" spans="1:13" ht="15.75">
      <c r="A64" s="422" t="s">
        <v>1</v>
      </c>
      <c r="B64" s="422" t="s">
        <v>86</v>
      </c>
      <c r="C64" s="422" t="s">
        <v>87</v>
      </c>
      <c r="D64" s="423" t="s">
        <v>231</v>
      </c>
      <c r="E64" s="424"/>
      <c r="F64" s="425"/>
      <c r="G64" s="423" t="s">
        <v>232</v>
      </c>
      <c r="H64" s="424"/>
      <c r="I64" s="425"/>
      <c r="J64" s="422" t="s">
        <v>92</v>
      </c>
      <c r="K64" s="422"/>
      <c r="L64" s="422" t="s">
        <v>233</v>
      </c>
      <c r="M64" s="422"/>
    </row>
    <row r="65" spans="1:13" ht="126.75" customHeight="1">
      <c r="A65" s="422"/>
      <c r="B65" s="422"/>
      <c r="C65" s="422"/>
      <c r="D65" s="234" t="s">
        <v>2324</v>
      </c>
      <c r="E65" s="234" t="s">
        <v>2325</v>
      </c>
      <c r="F65" s="234" t="s">
        <v>2326</v>
      </c>
      <c r="G65" s="234" t="s">
        <v>2327</v>
      </c>
      <c r="H65" s="234" t="s">
        <v>2328</v>
      </c>
      <c r="I65" s="234" t="s">
        <v>2329</v>
      </c>
      <c r="J65" s="234" t="s">
        <v>2330</v>
      </c>
      <c r="K65" s="234" t="s">
        <v>2331</v>
      </c>
      <c r="L65" s="234" t="s">
        <v>2332</v>
      </c>
      <c r="M65" s="234" t="s">
        <v>2333</v>
      </c>
    </row>
    <row r="66" spans="1:13" ht="15.75">
      <c r="A66" s="234">
        <v>1</v>
      </c>
      <c r="B66" s="234">
        <v>2</v>
      </c>
      <c r="C66" s="234">
        <v>3</v>
      </c>
      <c r="D66" s="234">
        <v>4</v>
      </c>
      <c r="E66" s="234">
        <v>5</v>
      </c>
      <c r="F66" s="234">
        <v>6</v>
      </c>
      <c r="G66" s="234">
        <v>7</v>
      </c>
      <c r="H66" s="234">
        <v>8</v>
      </c>
      <c r="I66" s="234">
        <v>9</v>
      </c>
      <c r="J66" s="234">
        <v>10</v>
      </c>
      <c r="K66" s="234">
        <v>11</v>
      </c>
      <c r="L66" s="234">
        <v>12</v>
      </c>
      <c r="M66" s="222">
        <v>13</v>
      </c>
    </row>
    <row r="67" spans="1:13" ht="47.25">
      <c r="A67" s="47" t="s">
        <v>597</v>
      </c>
      <c r="B67" s="47" t="s">
        <v>636</v>
      </c>
      <c r="C67" s="47" t="s">
        <v>674</v>
      </c>
      <c r="D67" s="47" t="s">
        <v>675</v>
      </c>
      <c r="E67" s="45" t="s">
        <v>194</v>
      </c>
      <c r="F67" s="47" t="s">
        <v>676</v>
      </c>
      <c r="G67" s="47" t="s">
        <v>677</v>
      </c>
      <c r="H67" s="47" t="s">
        <v>291</v>
      </c>
      <c r="I67" s="47">
        <v>360.59</v>
      </c>
      <c r="J67" s="103">
        <v>39264</v>
      </c>
      <c r="K67" s="125" t="s">
        <v>678</v>
      </c>
      <c r="L67" s="47" t="s">
        <v>679</v>
      </c>
      <c r="M67" s="47">
        <v>22</v>
      </c>
    </row>
    <row r="68" spans="1:13" ht="31.5">
      <c r="A68" s="45">
        <v>2</v>
      </c>
      <c r="B68" s="47" t="s">
        <v>636</v>
      </c>
      <c r="C68" s="47" t="s">
        <v>680</v>
      </c>
      <c r="D68" s="45" t="s">
        <v>680</v>
      </c>
      <c r="E68" s="45" t="s">
        <v>194</v>
      </c>
      <c r="F68" s="47" t="s">
        <v>681</v>
      </c>
      <c r="G68" s="47" t="s">
        <v>681</v>
      </c>
      <c r="H68" s="47" t="s">
        <v>682</v>
      </c>
      <c r="I68" s="45">
        <v>86.9</v>
      </c>
      <c r="J68" s="108">
        <v>41087</v>
      </c>
      <c r="K68" s="125" t="s">
        <v>678</v>
      </c>
      <c r="L68" s="47" t="s">
        <v>683</v>
      </c>
      <c r="M68" s="45">
        <v>4</v>
      </c>
    </row>
    <row r="69" spans="5:7" ht="44.25" customHeight="1">
      <c r="E69" s="383" t="s">
        <v>2001</v>
      </c>
      <c r="F69" s="383"/>
      <c r="G69" s="383"/>
    </row>
    <row r="70" spans="1:13" ht="15.75">
      <c r="A70" s="422" t="s">
        <v>1</v>
      </c>
      <c r="B70" s="422" t="s">
        <v>86</v>
      </c>
      <c r="C70" s="422" t="s">
        <v>87</v>
      </c>
      <c r="D70" s="423" t="s">
        <v>231</v>
      </c>
      <c r="E70" s="424"/>
      <c r="F70" s="425"/>
      <c r="G70" s="423" t="s">
        <v>232</v>
      </c>
      <c r="H70" s="424"/>
      <c r="I70" s="425"/>
      <c r="J70" s="422" t="s">
        <v>92</v>
      </c>
      <c r="K70" s="422"/>
      <c r="L70" s="422" t="s">
        <v>233</v>
      </c>
      <c r="M70" s="422"/>
    </row>
    <row r="71" spans="1:13" ht="132" customHeight="1">
      <c r="A71" s="422"/>
      <c r="B71" s="422"/>
      <c r="C71" s="422"/>
      <c r="D71" s="234" t="s">
        <v>2324</v>
      </c>
      <c r="E71" s="234" t="s">
        <v>2325</v>
      </c>
      <c r="F71" s="234" t="s">
        <v>2326</v>
      </c>
      <c r="G71" s="234" t="s">
        <v>2327</v>
      </c>
      <c r="H71" s="234" t="s">
        <v>2328</v>
      </c>
      <c r="I71" s="234" t="s">
        <v>2329</v>
      </c>
      <c r="J71" s="234" t="s">
        <v>2330</v>
      </c>
      <c r="K71" s="234" t="s">
        <v>2331</v>
      </c>
      <c r="L71" s="234" t="s">
        <v>2332</v>
      </c>
      <c r="M71" s="234" t="s">
        <v>2333</v>
      </c>
    </row>
    <row r="72" spans="1:13" ht="15.75">
      <c r="A72" s="234">
        <v>1</v>
      </c>
      <c r="B72" s="234">
        <v>2</v>
      </c>
      <c r="C72" s="234">
        <v>3</v>
      </c>
      <c r="D72" s="234">
        <v>4</v>
      </c>
      <c r="E72" s="234">
        <v>5</v>
      </c>
      <c r="F72" s="234">
        <v>6</v>
      </c>
      <c r="G72" s="234">
        <v>7</v>
      </c>
      <c r="H72" s="234">
        <v>8</v>
      </c>
      <c r="I72" s="234">
        <v>9</v>
      </c>
      <c r="J72" s="234">
        <v>10</v>
      </c>
      <c r="K72" s="234">
        <v>11</v>
      </c>
      <c r="L72" s="234">
        <v>12</v>
      </c>
      <c r="M72" s="222">
        <v>13</v>
      </c>
    </row>
    <row r="73" spans="1:13" ht="47.25">
      <c r="A73" s="40">
        <v>1</v>
      </c>
      <c r="B73" s="40" t="s">
        <v>2024</v>
      </c>
      <c r="C73" s="40" t="s">
        <v>2025</v>
      </c>
      <c r="D73" s="40" t="s">
        <v>2026</v>
      </c>
      <c r="E73" s="40" t="s">
        <v>194</v>
      </c>
      <c r="F73" s="40" t="s">
        <v>2027</v>
      </c>
      <c r="G73" s="40" t="s">
        <v>2028</v>
      </c>
      <c r="H73" s="40" t="s">
        <v>2029</v>
      </c>
      <c r="I73" s="40">
        <v>665.1</v>
      </c>
      <c r="J73" s="105">
        <v>43549</v>
      </c>
      <c r="K73" s="105">
        <v>44552</v>
      </c>
      <c r="L73" s="40" t="s">
        <v>2030</v>
      </c>
      <c r="M73" s="40">
        <v>28</v>
      </c>
    </row>
    <row r="74" spans="1:13" ht="63">
      <c r="A74" s="40">
        <v>2</v>
      </c>
      <c r="B74" s="40" t="s">
        <v>2031</v>
      </c>
      <c r="C74" s="40" t="s">
        <v>2032</v>
      </c>
      <c r="D74" s="40" t="s">
        <v>2033</v>
      </c>
      <c r="E74" s="40" t="s">
        <v>132</v>
      </c>
      <c r="F74" s="40" t="s">
        <v>2034</v>
      </c>
      <c r="G74" s="40" t="s">
        <v>2035</v>
      </c>
      <c r="H74" s="40" t="s">
        <v>2036</v>
      </c>
      <c r="I74" s="40">
        <v>1327.4</v>
      </c>
      <c r="J74" s="105">
        <v>38811</v>
      </c>
      <c r="K74" s="105">
        <v>44281</v>
      </c>
      <c r="L74" s="40" t="s">
        <v>2037</v>
      </c>
      <c r="M74" s="40">
        <v>26</v>
      </c>
    </row>
    <row r="75" spans="1:13" ht="47.25">
      <c r="A75" s="40">
        <v>3</v>
      </c>
      <c r="B75" s="40" t="s">
        <v>2031</v>
      </c>
      <c r="C75" s="40" t="s">
        <v>2038</v>
      </c>
      <c r="D75" s="40" t="s">
        <v>2038</v>
      </c>
      <c r="E75" s="40" t="s">
        <v>194</v>
      </c>
      <c r="F75" s="40" t="s">
        <v>2039</v>
      </c>
      <c r="G75" s="40" t="s">
        <v>2040</v>
      </c>
      <c r="H75" s="40" t="s">
        <v>2036</v>
      </c>
      <c r="I75" s="55">
        <v>46</v>
      </c>
      <c r="J75" s="105">
        <v>43794</v>
      </c>
      <c r="K75" s="105">
        <v>44089</v>
      </c>
      <c r="L75" s="40" t="s">
        <v>2037</v>
      </c>
      <c r="M75" s="40">
        <v>2</v>
      </c>
    </row>
    <row r="76" spans="5:7" ht="54" customHeight="1">
      <c r="E76" s="383" t="s">
        <v>684</v>
      </c>
      <c r="F76" s="383"/>
      <c r="G76" s="383"/>
    </row>
    <row r="77" spans="1:13" ht="15.75">
      <c r="A77" s="422" t="s">
        <v>1</v>
      </c>
      <c r="B77" s="422" t="s">
        <v>86</v>
      </c>
      <c r="C77" s="422" t="s">
        <v>87</v>
      </c>
      <c r="D77" s="423" t="s">
        <v>231</v>
      </c>
      <c r="E77" s="424"/>
      <c r="F77" s="425"/>
      <c r="G77" s="423" t="s">
        <v>232</v>
      </c>
      <c r="H77" s="424"/>
      <c r="I77" s="425"/>
      <c r="J77" s="422" t="s">
        <v>92</v>
      </c>
      <c r="K77" s="422"/>
      <c r="L77" s="422" t="s">
        <v>233</v>
      </c>
      <c r="M77" s="422"/>
    </row>
    <row r="78" spans="1:13" ht="124.5" customHeight="1">
      <c r="A78" s="422"/>
      <c r="B78" s="422"/>
      <c r="C78" s="422"/>
      <c r="D78" s="234" t="s">
        <v>2324</v>
      </c>
      <c r="E78" s="234" t="s">
        <v>2325</v>
      </c>
      <c r="F78" s="234" t="s">
        <v>2326</v>
      </c>
      <c r="G78" s="234" t="s">
        <v>2327</v>
      </c>
      <c r="H78" s="234" t="s">
        <v>2328</v>
      </c>
      <c r="I78" s="234" t="s">
        <v>2329</v>
      </c>
      <c r="J78" s="234" t="s">
        <v>2330</v>
      </c>
      <c r="K78" s="234" t="s">
        <v>2331</v>
      </c>
      <c r="L78" s="234" t="s">
        <v>2332</v>
      </c>
      <c r="M78" s="234" t="s">
        <v>2333</v>
      </c>
    </row>
    <row r="79" spans="1:13" ht="15.75">
      <c r="A79" s="234">
        <v>1</v>
      </c>
      <c r="B79" s="234">
        <v>2</v>
      </c>
      <c r="C79" s="234">
        <v>3</v>
      </c>
      <c r="D79" s="234">
        <v>4</v>
      </c>
      <c r="E79" s="234">
        <v>5</v>
      </c>
      <c r="F79" s="234">
        <v>6</v>
      </c>
      <c r="G79" s="234">
        <v>7</v>
      </c>
      <c r="H79" s="234">
        <v>8</v>
      </c>
      <c r="I79" s="234">
        <v>9</v>
      </c>
      <c r="J79" s="234">
        <v>10</v>
      </c>
      <c r="K79" s="234">
        <v>11</v>
      </c>
      <c r="L79" s="234">
        <v>12</v>
      </c>
      <c r="M79" s="222">
        <v>13</v>
      </c>
    </row>
    <row r="80" spans="1:13" ht="94.5">
      <c r="A80" s="40">
        <v>1</v>
      </c>
      <c r="B80" s="40" t="s">
        <v>685</v>
      </c>
      <c r="C80" s="40" t="s">
        <v>782</v>
      </c>
      <c r="D80" s="40" t="s">
        <v>783</v>
      </c>
      <c r="E80" s="74" t="s">
        <v>132</v>
      </c>
      <c r="F80" s="40" t="s">
        <v>784</v>
      </c>
      <c r="G80" s="40" t="s">
        <v>784</v>
      </c>
      <c r="H80" s="40" t="s">
        <v>785</v>
      </c>
      <c r="I80" s="40" t="s">
        <v>786</v>
      </c>
      <c r="J80" s="105">
        <v>38856</v>
      </c>
      <c r="K80" s="105">
        <v>47986</v>
      </c>
      <c r="L80" s="40" t="s">
        <v>787</v>
      </c>
      <c r="M80" s="52"/>
    </row>
    <row r="81" spans="5:7" ht="40.5" customHeight="1">
      <c r="E81" s="383" t="s">
        <v>878</v>
      </c>
      <c r="F81" s="383"/>
      <c r="G81" s="383"/>
    </row>
    <row r="82" spans="1:13" ht="15.75">
      <c r="A82" s="422" t="s">
        <v>1</v>
      </c>
      <c r="B82" s="422" t="s">
        <v>86</v>
      </c>
      <c r="C82" s="422" t="s">
        <v>87</v>
      </c>
      <c r="D82" s="423" t="s">
        <v>231</v>
      </c>
      <c r="E82" s="424"/>
      <c r="F82" s="425"/>
      <c r="G82" s="423" t="s">
        <v>232</v>
      </c>
      <c r="H82" s="424"/>
      <c r="I82" s="425"/>
      <c r="J82" s="422" t="s">
        <v>92</v>
      </c>
      <c r="K82" s="422"/>
      <c r="L82" s="422" t="s">
        <v>233</v>
      </c>
      <c r="M82" s="422"/>
    </row>
    <row r="83" spans="1:13" ht="125.25" customHeight="1">
      <c r="A83" s="422"/>
      <c r="B83" s="422"/>
      <c r="C83" s="422"/>
      <c r="D83" s="234" t="s">
        <v>2324</v>
      </c>
      <c r="E83" s="234" t="s">
        <v>2325</v>
      </c>
      <c r="F83" s="234" t="s">
        <v>2326</v>
      </c>
      <c r="G83" s="234" t="s">
        <v>2327</v>
      </c>
      <c r="H83" s="234" t="s">
        <v>2328</v>
      </c>
      <c r="I83" s="234" t="s">
        <v>2329</v>
      </c>
      <c r="J83" s="234" t="s">
        <v>2330</v>
      </c>
      <c r="K83" s="234" t="s">
        <v>2331</v>
      </c>
      <c r="L83" s="234" t="s">
        <v>2332</v>
      </c>
      <c r="M83" s="234" t="s">
        <v>2333</v>
      </c>
    </row>
    <row r="84" spans="1:13" ht="15.75">
      <c r="A84" s="234">
        <v>1</v>
      </c>
      <c r="B84" s="234">
        <v>2</v>
      </c>
      <c r="C84" s="234">
        <v>3</v>
      </c>
      <c r="D84" s="234">
        <v>4</v>
      </c>
      <c r="E84" s="234">
        <v>5</v>
      </c>
      <c r="F84" s="234">
        <v>6</v>
      </c>
      <c r="G84" s="234">
        <v>7</v>
      </c>
      <c r="H84" s="234">
        <v>8</v>
      </c>
      <c r="I84" s="234">
        <v>9</v>
      </c>
      <c r="J84" s="234">
        <v>10</v>
      </c>
      <c r="K84" s="234">
        <v>11</v>
      </c>
      <c r="L84" s="234">
        <v>12</v>
      </c>
      <c r="M84" s="222">
        <v>13</v>
      </c>
    </row>
    <row r="85" spans="1:13" ht="63">
      <c r="A85" s="40">
        <v>1</v>
      </c>
      <c r="B85" s="40" t="s">
        <v>917</v>
      </c>
      <c r="C85" s="91" t="s">
        <v>973</v>
      </c>
      <c r="D85" s="91" t="s">
        <v>974</v>
      </c>
      <c r="E85" s="91" t="s">
        <v>975</v>
      </c>
      <c r="F85" s="91" t="s">
        <v>976</v>
      </c>
      <c r="G85" s="91" t="s">
        <v>977</v>
      </c>
      <c r="H85" s="91" t="s">
        <v>978</v>
      </c>
      <c r="I85" s="91">
        <v>343.2</v>
      </c>
      <c r="J85" s="206">
        <v>43466</v>
      </c>
      <c r="K85" s="206">
        <v>44530</v>
      </c>
      <c r="L85" s="91" t="s">
        <v>979</v>
      </c>
      <c r="M85" s="40">
        <v>10</v>
      </c>
    </row>
    <row r="86" spans="1:13" ht="63">
      <c r="A86" s="66">
        <v>2</v>
      </c>
      <c r="B86" s="41" t="s">
        <v>917</v>
      </c>
      <c r="C86" s="40" t="s">
        <v>980</v>
      </c>
      <c r="D86" s="40" t="s">
        <v>980</v>
      </c>
      <c r="E86" s="91" t="s">
        <v>975</v>
      </c>
      <c r="F86" s="40" t="s">
        <v>981</v>
      </c>
      <c r="G86" s="40" t="s">
        <v>982</v>
      </c>
      <c r="H86" s="40" t="s">
        <v>925</v>
      </c>
      <c r="I86" s="69">
        <v>448.6</v>
      </c>
      <c r="J86" s="107">
        <v>43788</v>
      </c>
      <c r="K86" s="107">
        <v>44795</v>
      </c>
      <c r="L86" s="40" t="s">
        <v>983</v>
      </c>
      <c r="M86" s="66">
        <v>19</v>
      </c>
    </row>
    <row r="87" spans="1:13" ht="63">
      <c r="A87" s="66">
        <v>3</v>
      </c>
      <c r="B87" s="41" t="s">
        <v>917</v>
      </c>
      <c r="C87" s="40" t="s">
        <v>984</v>
      </c>
      <c r="D87" s="40" t="s">
        <v>984</v>
      </c>
      <c r="E87" s="40" t="s">
        <v>766</v>
      </c>
      <c r="F87" s="40" t="s">
        <v>985</v>
      </c>
      <c r="G87" s="40" t="s">
        <v>986</v>
      </c>
      <c r="H87" s="40" t="s">
        <v>925</v>
      </c>
      <c r="I87" s="40">
        <v>1514.4</v>
      </c>
      <c r="J87" s="105">
        <v>42736</v>
      </c>
      <c r="K87" s="105" t="s">
        <v>987</v>
      </c>
      <c r="L87" s="40" t="s">
        <v>988</v>
      </c>
      <c r="M87" s="66">
        <v>59</v>
      </c>
    </row>
    <row r="88" spans="1:13" ht="47.25">
      <c r="A88" s="66">
        <v>4</v>
      </c>
      <c r="B88" s="40" t="s">
        <v>917</v>
      </c>
      <c r="C88" s="91" t="s">
        <v>989</v>
      </c>
      <c r="D88" s="91" t="s">
        <v>989</v>
      </c>
      <c r="E88" s="91" t="s">
        <v>975</v>
      </c>
      <c r="F88" s="40" t="s">
        <v>990</v>
      </c>
      <c r="G88" s="40" t="s">
        <v>990</v>
      </c>
      <c r="H88" s="40" t="s">
        <v>991</v>
      </c>
      <c r="I88" s="40">
        <v>399.8</v>
      </c>
      <c r="J88" s="105">
        <v>42675</v>
      </c>
      <c r="K88" s="105">
        <v>44106</v>
      </c>
      <c r="L88" s="40" t="s">
        <v>992</v>
      </c>
      <c r="M88" s="40">
        <v>13</v>
      </c>
    </row>
    <row r="89" spans="1:13" ht="63">
      <c r="A89" s="66">
        <v>5</v>
      </c>
      <c r="B89" s="40" t="s">
        <v>917</v>
      </c>
      <c r="C89" s="40" t="s">
        <v>993</v>
      </c>
      <c r="D89" s="40" t="s">
        <v>994</v>
      </c>
      <c r="E89" s="66" t="s">
        <v>581</v>
      </c>
      <c r="F89" s="40" t="s">
        <v>995</v>
      </c>
      <c r="G89" s="40" t="s">
        <v>996</v>
      </c>
      <c r="H89" s="40" t="s">
        <v>997</v>
      </c>
      <c r="I89" s="66">
        <v>500.2</v>
      </c>
      <c r="J89" s="107">
        <v>42834</v>
      </c>
      <c r="K89" s="107">
        <v>43898</v>
      </c>
      <c r="L89" s="40" t="s">
        <v>998</v>
      </c>
      <c r="M89" s="66">
        <v>7</v>
      </c>
    </row>
    <row r="90" spans="1:13" ht="78.75">
      <c r="A90" s="66">
        <v>6</v>
      </c>
      <c r="B90" s="40" t="s">
        <v>917</v>
      </c>
      <c r="C90" s="40" t="s">
        <v>999</v>
      </c>
      <c r="D90" s="40" t="s">
        <v>999</v>
      </c>
      <c r="E90" s="40" t="s">
        <v>1000</v>
      </c>
      <c r="F90" s="40" t="s">
        <v>1001</v>
      </c>
      <c r="G90" s="40" t="s">
        <v>1002</v>
      </c>
      <c r="H90" s="40" t="s">
        <v>978</v>
      </c>
      <c r="I90" s="66">
        <v>191.7</v>
      </c>
      <c r="J90" s="107">
        <v>43466</v>
      </c>
      <c r="K90" s="107">
        <v>44316</v>
      </c>
      <c r="L90" s="40" t="s">
        <v>1003</v>
      </c>
      <c r="M90" s="66">
        <v>7</v>
      </c>
    </row>
    <row r="91" spans="1:13" ht="47.25">
      <c r="A91" s="66">
        <v>7</v>
      </c>
      <c r="B91" s="40" t="s">
        <v>917</v>
      </c>
      <c r="C91" s="40" t="s">
        <v>1004</v>
      </c>
      <c r="D91" s="40" t="s">
        <v>1005</v>
      </c>
      <c r="E91" s="66" t="s">
        <v>975</v>
      </c>
      <c r="F91" s="40" t="s">
        <v>1006</v>
      </c>
      <c r="G91" s="40" t="s">
        <v>1007</v>
      </c>
      <c r="H91" s="91" t="s">
        <v>978</v>
      </c>
      <c r="I91" s="69">
        <f>159.3+78.9</f>
        <v>238.20000000000002</v>
      </c>
      <c r="J91" s="107">
        <v>43831</v>
      </c>
      <c r="K91" s="107">
        <v>44196</v>
      </c>
      <c r="L91" s="40" t="s">
        <v>1008</v>
      </c>
      <c r="M91" s="66">
        <v>5</v>
      </c>
    </row>
    <row r="92" spans="1:13" ht="47.25">
      <c r="A92" s="91">
        <v>8</v>
      </c>
      <c r="B92" s="91" t="s">
        <v>917</v>
      </c>
      <c r="C92" s="91" t="s">
        <v>1009</v>
      </c>
      <c r="D92" s="91" t="s">
        <v>1010</v>
      </c>
      <c r="E92" s="91" t="s">
        <v>581</v>
      </c>
      <c r="F92" s="91" t="s">
        <v>1011</v>
      </c>
      <c r="G92" s="91" t="s">
        <v>1012</v>
      </c>
      <c r="H92" s="91" t="s">
        <v>978</v>
      </c>
      <c r="I92" s="91">
        <v>94.4</v>
      </c>
      <c r="J92" s="206">
        <v>43038</v>
      </c>
      <c r="K92" s="206">
        <v>44103</v>
      </c>
      <c r="L92" s="91" t="s">
        <v>1013</v>
      </c>
      <c r="M92" s="91">
        <v>7</v>
      </c>
    </row>
    <row r="93" spans="1:13" ht="47.25">
      <c r="A93" s="91">
        <v>9</v>
      </c>
      <c r="B93" s="91" t="s">
        <v>917</v>
      </c>
      <c r="C93" s="207" t="s">
        <v>1014</v>
      </c>
      <c r="D93" s="207" t="s">
        <v>1014</v>
      </c>
      <c r="E93" s="66" t="s">
        <v>975</v>
      </c>
      <c r="F93" s="207" t="s">
        <v>1015</v>
      </c>
      <c r="G93" s="207" t="s">
        <v>1016</v>
      </c>
      <c r="H93" s="91" t="s">
        <v>978</v>
      </c>
      <c r="I93" s="91">
        <v>215.4</v>
      </c>
      <c r="J93" s="208">
        <v>43831</v>
      </c>
      <c r="K93" s="208">
        <v>45322</v>
      </c>
      <c r="L93" s="91" t="s">
        <v>1017</v>
      </c>
      <c r="M93" s="91">
        <v>7</v>
      </c>
    </row>
    <row r="94" spans="1:13" ht="48" customHeight="1">
      <c r="A94" s="36"/>
      <c r="B94" s="36"/>
      <c r="C94" s="37"/>
      <c r="D94" s="37"/>
      <c r="E94" s="401" t="s">
        <v>1021</v>
      </c>
      <c r="F94" s="401"/>
      <c r="G94" s="401"/>
      <c r="H94" s="36"/>
      <c r="I94" s="36"/>
      <c r="J94" s="38"/>
      <c r="K94" s="38"/>
      <c r="L94" s="36"/>
      <c r="M94" s="36"/>
    </row>
    <row r="95" spans="1:13" ht="15.75">
      <c r="A95" s="422" t="s">
        <v>1</v>
      </c>
      <c r="B95" s="422" t="s">
        <v>86</v>
      </c>
      <c r="C95" s="422" t="s">
        <v>87</v>
      </c>
      <c r="D95" s="423" t="s">
        <v>231</v>
      </c>
      <c r="E95" s="424"/>
      <c r="F95" s="425"/>
      <c r="G95" s="423" t="s">
        <v>232</v>
      </c>
      <c r="H95" s="424"/>
      <c r="I95" s="425"/>
      <c r="J95" s="422" t="s">
        <v>92</v>
      </c>
      <c r="K95" s="422"/>
      <c r="L95" s="422" t="s">
        <v>233</v>
      </c>
      <c r="M95" s="422"/>
    </row>
    <row r="96" spans="1:13" ht="132" customHeight="1">
      <c r="A96" s="422"/>
      <c r="B96" s="422"/>
      <c r="C96" s="422"/>
      <c r="D96" s="234" t="s">
        <v>2324</v>
      </c>
      <c r="E96" s="234" t="s">
        <v>2325</v>
      </c>
      <c r="F96" s="234" t="s">
        <v>2326</v>
      </c>
      <c r="G96" s="234" t="s">
        <v>2327</v>
      </c>
      <c r="H96" s="234" t="s">
        <v>2328</v>
      </c>
      <c r="I96" s="234" t="s">
        <v>2329</v>
      </c>
      <c r="J96" s="234" t="s">
        <v>2330</v>
      </c>
      <c r="K96" s="234" t="s">
        <v>2331</v>
      </c>
      <c r="L96" s="234" t="s">
        <v>2332</v>
      </c>
      <c r="M96" s="234" t="s">
        <v>2333</v>
      </c>
    </row>
    <row r="97" spans="1:13" ht="15.75">
      <c r="A97" s="234">
        <v>1</v>
      </c>
      <c r="B97" s="234">
        <v>2</v>
      </c>
      <c r="C97" s="234">
        <v>3</v>
      </c>
      <c r="D97" s="234">
        <v>4</v>
      </c>
      <c r="E97" s="234">
        <v>5</v>
      </c>
      <c r="F97" s="234">
        <v>6</v>
      </c>
      <c r="G97" s="234">
        <v>7</v>
      </c>
      <c r="H97" s="234">
        <v>8</v>
      </c>
      <c r="I97" s="234">
        <v>9</v>
      </c>
      <c r="J97" s="234">
        <v>10</v>
      </c>
      <c r="K97" s="234">
        <v>11</v>
      </c>
      <c r="L97" s="234">
        <v>12</v>
      </c>
      <c r="M97" s="222">
        <v>13</v>
      </c>
    </row>
    <row r="98" spans="1:13" ht="78.75">
      <c r="A98" s="45">
        <v>1</v>
      </c>
      <c r="B98" s="45" t="s">
        <v>1053</v>
      </c>
      <c r="C98" s="47" t="s">
        <v>1105</v>
      </c>
      <c r="D98" s="47" t="s">
        <v>1106</v>
      </c>
      <c r="E98" s="45" t="s">
        <v>132</v>
      </c>
      <c r="F98" s="47" t="s">
        <v>1107</v>
      </c>
      <c r="G98" s="47" t="s">
        <v>1108</v>
      </c>
      <c r="H98" s="40" t="s">
        <v>1109</v>
      </c>
      <c r="I98" s="47">
        <v>153.4</v>
      </c>
      <c r="J98" s="103">
        <v>43123</v>
      </c>
      <c r="K98" s="105">
        <v>44561</v>
      </c>
      <c r="L98" s="40" t="s">
        <v>1110</v>
      </c>
      <c r="M98" s="40">
        <v>5</v>
      </c>
    </row>
    <row r="99" spans="1:13" ht="78.75">
      <c r="A99" s="45">
        <v>2</v>
      </c>
      <c r="B99" s="45" t="s">
        <v>1053</v>
      </c>
      <c r="C99" s="124" t="s">
        <v>1111</v>
      </c>
      <c r="D99" s="124" t="s">
        <v>1112</v>
      </c>
      <c r="E99" s="45" t="s">
        <v>194</v>
      </c>
      <c r="F99" s="124" t="s">
        <v>1113</v>
      </c>
      <c r="G99" s="124" t="s">
        <v>1114</v>
      </c>
      <c r="H99" s="51" t="s">
        <v>1109</v>
      </c>
      <c r="I99" s="124">
        <v>277.12</v>
      </c>
      <c r="J99" s="209">
        <v>42592</v>
      </c>
      <c r="K99" s="209">
        <v>44561</v>
      </c>
      <c r="L99" s="51" t="s">
        <v>1115</v>
      </c>
      <c r="M99" s="51">
        <v>5</v>
      </c>
    </row>
    <row r="100" spans="1:13" ht="78.75">
      <c r="A100" s="45">
        <v>3</v>
      </c>
      <c r="B100" s="45" t="s">
        <v>1053</v>
      </c>
      <c r="C100" s="47" t="s">
        <v>1116</v>
      </c>
      <c r="D100" s="47" t="s">
        <v>1117</v>
      </c>
      <c r="E100" s="45" t="s">
        <v>132</v>
      </c>
      <c r="F100" s="47" t="s">
        <v>1118</v>
      </c>
      <c r="G100" s="47" t="s">
        <v>1119</v>
      </c>
      <c r="H100" s="47" t="s">
        <v>568</v>
      </c>
      <c r="I100" s="47">
        <v>226.4</v>
      </c>
      <c r="J100" s="103">
        <v>37016</v>
      </c>
      <c r="K100" s="103">
        <v>44196</v>
      </c>
      <c r="L100" s="40" t="s">
        <v>1120</v>
      </c>
      <c r="M100" s="40">
        <v>6</v>
      </c>
    </row>
    <row r="101" spans="1:13" ht="78.75">
      <c r="A101" s="45">
        <v>4</v>
      </c>
      <c r="B101" s="45" t="s">
        <v>1053</v>
      </c>
      <c r="C101" s="47" t="s">
        <v>1121</v>
      </c>
      <c r="D101" s="47" t="s">
        <v>1122</v>
      </c>
      <c r="E101" s="45" t="s">
        <v>194</v>
      </c>
      <c r="F101" s="47" t="s">
        <v>1123</v>
      </c>
      <c r="G101" s="47" t="s">
        <v>1123</v>
      </c>
      <c r="H101" s="40" t="s">
        <v>1109</v>
      </c>
      <c r="I101" s="45">
        <v>614.7</v>
      </c>
      <c r="J101" s="108">
        <v>42675</v>
      </c>
      <c r="K101" s="103">
        <v>44134</v>
      </c>
      <c r="L101" s="47" t="s">
        <v>1124</v>
      </c>
      <c r="M101" s="45">
        <v>21</v>
      </c>
    </row>
    <row r="102" spans="1:13" ht="94.5">
      <c r="A102" s="45">
        <v>5</v>
      </c>
      <c r="B102" s="45" t="s">
        <v>1053</v>
      </c>
      <c r="C102" s="47" t="s">
        <v>1125</v>
      </c>
      <c r="D102" s="47" t="s">
        <v>1126</v>
      </c>
      <c r="E102" s="45" t="s">
        <v>106</v>
      </c>
      <c r="F102" s="40" t="s">
        <v>1127</v>
      </c>
      <c r="G102" s="47" t="s">
        <v>1128</v>
      </c>
      <c r="H102" s="40" t="s">
        <v>1109</v>
      </c>
      <c r="I102" s="47">
        <v>1079.36</v>
      </c>
      <c r="J102" s="103">
        <v>43831</v>
      </c>
      <c r="K102" s="103">
        <v>44196</v>
      </c>
      <c r="L102" s="47" t="s">
        <v>1129</v>
      </c>
      <c r="M102" s="47">
        <v>57</v>
      </c>
    </row>
    <row r="103" spans="1:13" ht="15.75">
      <c r="A103" s="282"/>
      <c r="B103" s="282"/>
      <c r="C103" s="269"/>
      <c r="D103" s="269"/>
      <c r="E103" s="282"/>
      <c r="F103" s="243"/>
      <c r="G103" s="269"/>
      <c r="H103" s="243"/>
      <c r="I103" s="269"/>
      <c r="J103" s="283"/>
      <c r="K103" s="283"/>
      <c r="L103" s="269"/>
      <c r="M103" s="269"/>
    </row>
    <row r="104" spans="1:13" ht="15.75">
      <c r="A104" s="282"/>
      <c r="B104" s="282"/>
      <c r="C104" s="269"/>
      <c r="D104" s="269"/>
      <c r="E104" s="282"/>
      <c r="F104" s="243"/>
      <c r="G104" s="269"/>
      <c r="H104" s="243"/>
      <c r="I104" s="269"/>
      <c r="J104" s="283"/>
      <c r="K104" s="283"/>
      <c r="L104" s="269"/>
      <c r="M104" s="269"/>
    </row>
    <row r="105" spans="1:13" ht="15.75">
      <c r="A105" s="282"/>
      <c r="B105" s="282"/>
      <c r="C105" s="269"/>
      <c r="D105" s="269"/>
      <c r="E105" s="282"/>
      <c r="F105" s="243"/>
      <c r="G105" s="269"/>
      <c r="H105" s="243"/>
      <c r="I105" s="269"/>
      <c r="J105" s="283"/>
      <c r="K105" s="283"/>
      <c r="L105" s="269"/>
      <c r="M105" s="269"/>
    </row>
    <row r="106" spans="1:13" ht="15.75">
      <c r="A106" s="282"/>
      <c r="B106" s="282"/>
      <c r="C106" s="269"/>
      <c r="D106" s="269"/>
      <c r="E106" s="282"/>
      <c r="F106" s="243"/>
      <c r="G106" s="269"/>
      <c r="H106" s="243"/>
      <c r="I106" s="269"/>
      <c r="J106" s="283"/>
      <c r="K106" s="283"/>
      <c r="L106" s="269"/>
      <c r="M106" s="269"/>
    </row>
    <row r="107" spans="5:8" ht="60.75" customHeight="1">
      <c r="E107" s="359" t="s">
        <v>2171</v>
      </c>
      <c r="F107" s="359"/>
      <c r="G107" s="359"/>
      <c r="H107" s="191"/>
    </row>
    <row r="108" spans="1:13" ht="15.75">
      <c r="A108" s="422" t="s">
        <v>1</v>
      </c>
      <c r="B108" s="422" t="s">
        <v>86</v>
      </c>
      <c r="C108" s="422" t="s">
        <v>87</v>
      </c>
      <c r="D108" s="423" t="s">
        <v>231</v>
      </c>
      <c r="E108" s="424"/>
      <c r="F108" s="425"/>
      <c r="G108" s="423" t="s">
        <v>232</v>
      </c>
      <c r="H108" s="424"/>
      <c r="I108" s="425"/>
      <c r="J108" s="422" t="s">
        <v>92</v>
      </c>
      <c r="K108" s="422"/>
      <c r="L108" s="422" t="s">
        <v>233</v>
      </c>
      <c r="M108" s="422"/>
    </row>
    <row r="109" spans="1:13" ht="130.5" customHeight="1">
      <c r="A109" s="422"/>
      <c r="B109" s="422"/>
      <c r="C109" s="422"/>
      <c r="D109" s="234" t="s">
        <v>2324</v>
      </c>
      <c r="E109" s="234" t="s">
        <v>2325</v>
      </c>
      <c r="F109" s="234" t="s">
        <v>2326</v>
      </c>
      <c r="G109" s="234" t="s">
        <v>2327</v>
      </c>
      <c r="H109" s="234" t="s">
        <v>2328</v>
      </c>
      <c r="I109" s="234" t="s">
        <v>2329</v>
      </c>
      <c r="J109" s="234" t="s">
        <v>2330</v>
      </c>
      <c r="K109" s="234" t="s">
        <v>2331</v>
      </c>
      <c r="L109" s="234" t="s">
        <v>2332</v>
      </c>
      <c r="M109" s="234" t="s">
        <v>2333</v>
      </c>
    </row>
    <row r="110" spans="1:13" ht="15.75">
      <c r="A110" s="234">
        <v>1</v>
      </c>
      <c r="B110" s="234">
        <v>2</v>
      </c>
      <c r="C110" s="234">
        <v>3</v>
      </c>
      <c r="D110" s="234">
        <v>4</v>
      </c>
      <c r="E110" s="234">
        <v>5</v>
      </c>
      <c r="F110" s="234">
        <v>6</v>
      </c>
      <c r="G110" s="234">
        <v>7</v>
      </c>
      <c r="H110" s="234">
        <v>8</v>
      </c>
      <c r="I110" s="234">
        <v>9</v>
      </c>
      <c r="J110" s="234">
        <v>10</v>
      </c>
      <c r="K110" s="234">
        <v>11</v>
      </c>
      <c r="L110" s="234">
        <v>12</v>
      </c>
      <c r="M110" s="222">
        <v>13</v>
      </c>
    </row>
    <row r="111" spans="1:13" ht="78.75">
      <c r="A111" s="45">
        <v>1</v>
      </c>
      <c r="B111" s="45" t="s">
        <v>2194</v>
      </c>
      <c r="C111" s="47" t="s">
        <v>2211</v>
      </c>
      <c r="D111" s="47" t="s">
        <v>2211</v>
      </c>
      <c r="E111" s="45" t="s">
        <v>106</v>
      </c>
      <c r="F111" s="47" t="s">
        <v>2212</v>
      </c>
      <c r="G111" s="47" t="s">
        <v>2213</v>
      </c>
      <c r="H111" s="47" t="s">
        <v>1097</v>
      </c>
      <c r="I111" s="45">
        <v>721</v>
      </c>
      <c r="J111" s="45"/>
      <c r="K111" s="47" t="s">
        <v>2214</v>
      </c>
      <c r="L111" s="47" t="s">
        <v>2215</v>
      </c>
      <c r="M111" s="66">
        <v>11</v>
      </c>
    </row>
    <row r="112" spans="1:13" ht="63">
      <c r="A112" s="45">
        <v>2</v>
      </c>
      <c r="B112" s="45" t="s">
        <v>2194</v>
      </c>
      <c r="C112" s="47" t="s">
        <v>2216</v>
      </c>
      <c r="D112" s="47" t="s">
        <v>2216</v>
      </c>
      <c r="E112" s="45" t="s">
        <v>106</v>
      </c>
      <c r="F112" s="47" t="s">
        <v>2217</v>
      </c>
      <c r="G112" s="47" t="s">
        <v>2217</v>
      </c>
      <c r="H112" s="47" t="s">
        <v>249</v>
      </c>
      <c r="I112" s="45">
        <v>38.5</v>
      </c>
      <c r="J112" s="108">
        <v>43556</v>
      </c>
      <c r="K112" s="108">
        <v>44196</v>
      </c>
      <c r="L112" s="47" t="s">
        <v>2218</v>
      </c>
      <c r="M112" s="66">
        <v>4</v>
      </c>
    </row>
    <row r="113" spans="1:13" ht="47.25">
      <c r="A113" s="45">
        <v>3</v>
      </c>
      <c r="B113" s="45" t="s">
        <v>2194</v>
      </c>
      <c r="C113" s="47" t="s">
        <v>2219</v>
      </c>
      <c r="D113" s="47" t="s">
        <v>2220</v>
      </c>
      <c r="E113" s="45" t="s">
        <v>132</v>
      </c>
      <c r="F113" s="47" t="s">
        <v>2221</v>
      </c>
      <c r="G113" s="47" t="s">
        <v>2222</v>
      </c>
      <c r="H113" s="47" t="s">
        <v>249</v>
      </c>
      <c r="I113" s="45">
        <v>1275.9</v>
      </c>
      <c r="J113" s="108">
        <v>42059</v>
      </c>
      <c r="K113" s="108">
        <v>44248</v>
      </c>
      <c r="L113" s="40" t="s">
        <v>2173</v>
      </c>
      <c r="M113" s="66">
        <v>63</v>
      </c>
    </row>
    <row r="114" spans="1:13" ht="78.75">
      <c r="A114" s="45">
        <v>4</v>
      </c>
      <c r="B114" s="45" t="s">
        <v>2194</v>
      </c>
      <c r="C114" s="47" t="s">
        <v>2219</v>
      </c>
      <c r="D114" s="47" t="s">
        <v>2220</v>
      </c>
      <c r="E114" s="45" t="s">
        <v>132</v>
      </c>
      <c r="F114" s="47" t="s">
        <v>2221</v>
      </c>
      <c r="G114" s="47" t="s">
        <v>2222</v>
      </c>
      <c r="H114" s="47" t="s">
        <v>249</v>
      </c>
      <c r="I114" s="45">
        <v>891.46</v>
      </c>
      <c r="J114" s="108">
        <v>42170</v>
      </c>
      <c r="K114" s="108">
        <v>44359</v>
      </c>
      <c r="L114" s="40" t="s">
        <v>2173</v>
      </c>
      <c r="M114" s="40" t="s">
        <v>2223</v>
      </c>
    </row>
    <row r="115" spans="1:13" ht="94.5">
      <c r="A115" s="45">
        <v>5</v>
      </c>
      <c r="B115" s="45" t="s">
        <v>2194</v>
      </c>
      <c r="C115" s="47" t="s">
        <v>2224</v>
      </c>
      <c r="D115" s="47" t="s">
        <v>2225</v>
      </c>
      <c r="E115" s="45" t="s">
        <v>194</v>
      </c>
      <c r="F115" s="47" t="s">
        <v>2226</v>
      </c>
      <c r="G115" s="47" t="s">
        <v>2227</v>
      </c>
      <c r="H115" s="47" t="s">
        <v>249</v>
      </c>
      <c r="I115" s="45">
        <v>67.84</v>
      </c>
      <c r="J115" s="108">
        <v>43397</v>
      </c>
      <c r="K115" s="108">
        <v>44463</v>
      </c>
      <c r="L115" s="40" t="s">
        <v>2228</v>
      </c>
      <c r="M115" s="66">
        <v>1</v>
      </c>
    </row>
    <row r="116" spans="5:7" ht="45" customHeight="1">
      <c r="E116" s="383" t="s">
        <v>1384</v>
      </c>
      <c r="F116" s="383"/>
      <c r="G116" s="383"/>
    </row>
    <row r="117" spans="1:13" ht="15.75">
      <c r="A117" s="422" t="s">
        <v>1</v>
      </c>
      <c r="B117" s="422" t="s">
        <v>86</v>
      </c>
      <c r="C117" s="422" t="s">
        <v>87</v>
      </c>
      <c r="D117" s="423" t="s">
        <v>231</v>
      </c>
      <c r="E117" s="424"/>
      <c r="F117" s="425"/>
      <c r="G117" s="423" t="s">
        <v>232</v>
      </c>
      <c r="H117" s="424"/>
      <c r="I117" s="425"/>
      <c r="J117" s="422" t="s">
        <v>92</v>
      </c>
      <c r="K117" s="422"/>
      <c r="L117" s="422" t="s">
        <v>233</v>
      </c>
      <c r="M117" s="422"/>
    </row>
    <row r="118" spans="1:13" ht="125.25" customHeight="1">
      <c r="A118" s="422"/>
      <c r="B118" s="422"/>
      <c r="C118" s="422"/>
      <c r="D118" s="234" t="s">
        <v>2324</v>
      </c>
      <c r="E118" s="234" t="s">
        <v>2325</v>
      </c>
      <c r="F118" s="234" t="s">
        <v>2326</v>
      </c>
      <c r="G118" s="234" t="s">
        <v>2327</v>
      </c>
      <c r="H118" s="234" t="s">
        <v>2328</v>
      </c>
      <c r="I118" s="234" t="s">
        <v>2329</v>
      </c>
      <c r="J118" s="234" t="s">
        <v>2330</v>
      </c>
      <c r="K118" s="234" t="s">
        <v>2331</v>
      </c>
      <c r="L118" s="234" t="s">
        <v>2332</v>
      </c>
      <c r="M118" s="234" t="s">
        <v>2333</v>
      </c>
    </row>
    <row r="119" spans="1:13" ht="15.75">
      <c r="A119" s="234">
        <v>1</v>
      </c>
      <c r="B119" s="234">
        <v>2</v>
      </c>
      <c r="C119" s="234">
        <v>3</v>
      </c>
      <c r="D119" s="234">
        <v>4</v>
      </c>
      <c r="E119" s="234">
        <v>5</v>
      </c>
      <c r="F119" s="234">
        <v>6</v>
      </c>
      <c r="G119" s="234">
        <v>7</v>
      </c>
      <c r="H119" s="234">
        <v>8</v>
      </c>
      <c r="I119" s="234">
        <v>9</v>
      </c>
      <c r="J119" s="234">
        <v>10</v>
      </c>
      <c r="K119" s="234">
        <v>11</v>
      </c>
      <c r="L119" s="234">
        <v>12</v>
      </c>
      <c r="M119" s="222">
        <v>13</v>
      </c>
    </row>
    <row r="120" spans="1:13" ht="63">
      <c r="A120" s="58" t="s">
        <v>597</v>
      </c>
      <c r="B120" s="58" t="s">
        <v>1440</v>
      </c>
      <c r="C120" s="59" t="s">
        <v>1441</v>
      </c>
      <c r="D120" s="59" t="s">
        <v>1441</v>
      </c>
      <c r="E120" s="58" t="s">
        <v>194</v>
      </c>
      <c r="F120" s="59" t="s">
        <v>1442</v>
      </c>
      <c r="G120" s="59" t="s">
        <v>1443</v>
      </c>
      <c r="H120" s="59" t="s">
        <v>1444</v>
      </c>
      <c r="I120" s="59" t="s">
        <v>2519</v>
      </c>
      <c r="J120" s="211">
        <v>43871</v>
      </c>
      <c r="K120" s="211">
        <v>47848</v>
      </c>
      <c r="L120" s="59" t="s">
        <v>1445</v>
      </c>
      <c r="M120" s="58">
        <v>16</v>
      </c>
    </row>
    <row r="121" spans="1:13" ht="15.75">
      <c r="A121" s="284"/>
      <c r="B121" s="284"/>
      <c r="C121" s="274"/>
      <c r="D121" s="274"/>
      <c r="E121" s="284"/>
      <c r="F121" s="274"/>
      <c r="G121" s="274"/>
      <c r="H121" s="274"/>
      <c r="I121" s="274"/>
      <c r="J121" s="285"/>
      <c r="K121" s="285"/>
      <c r="L121" s="274"/>
      <c r="M121" s="284"/>
    </row>
    <row r="122" spans="1:13" ht="15.75">
      <c r="A122" s="284"/>
      <c r="B122" s="284"/>
      <c r="C122" s="274"/>
      <c r="D122" s="274"/>
      <c r="E122" s="284"/>
      <c r="F122" s="274"/>
      <c r="G122" s="274"/>
      <c r="H122" s="274"/>
      <c r="I122" s="274"/>
      <c r="J122" s="285"/>
      <c r="K122" s="285"/>
      <c r="L122" s="274"/>
      <c r="M122" s="284"/>
    </row>
    <row r="123" spans="1:13" ht="15.75">
      <c r="A123" s="284"/>
      <c r="B123" s="284"/>
      <c r="C123" s="274"/>
      <c r="D123" s="274"/>
      <c r="E123" s="284"/>
      <c r="F123" s="274"/>
      <c r="G123" s="274"/>
      <c r="H123" s="274"/>
      <c r="I123" s="274"/>
      <c r="J123" s="285"/>
      <c r="K123" s="285"/>
      <c r="L123" s="274"/>
      <c r="M123" s="284"/>
    </row>
    <row r="124" spans="1:13" ht="15.75">
      <c r="A124" s="284"/>
      <c r="B124" s="284"/>
      <c r="C124" s="274"/>
      <c r="D124" s="274"/>
      <c r="E124" s="284"/>
      <c r="F124" s="274"/>
      <c r="G124" s="274"/>
      <c r="H124" s="274"/>
      <c r="I124" s="274"/>
      <c r="J124" s="285"/>
      <c r="K124" s="285"/>
      <c r="L124" s="274"/>
      <c r="M124" s="284"/>
    </row>
    <row r="125" spans="1:13" ht="15.75">
      <c r="A125" s="284"/>
      <c r="B125" s="284"/>
      <c r="C125" s="274"/>
      <c r="D125" s="274"/>
      <c r="E125" s="284"/>
      <c r="F125" s="274"/>
      <c r="G125" s="274"/>
      <c r="H125" s="274"/>
      <c r="I125" s="274"/>
      <c r="J125" s="285"/>
      <c r="K125" s="285"/>
      <c r="L125" s="274"/>
      <c r="M125" s="284"/>
    </row>
    <row r="126" spans="1:13" ht="15.75">
      <c r="A126" s="284"/>
      <c r="B126" s="284"/>
      <c r="C126" s="274"/>
      <c r="D126" s="274"/>
      <c r="E126" s="284"/>
      <c r="F126" s="274"/>
      <c r="G126" s="274"/>
      <c r="H126" s="274"/>
      <c r="I126" s="274"/>
      <c r="J126" s="285"/>
      <c r="K126" s="285"/>
      <c r="L126" s="274"/>
      <c r="M126" s="284"/>
    </row>
    <row r="127" spans="1:13" ht="15.75">
      <c r="A127" s="284"/>
      <c r="B127" s="284"/>
      <c r="C127" s="274"/>
      <c r="D127" s="274"/>
      <c r="E127" s="284"/>
      <c r="F127" s="274"/>
      <c r="G127" s="274"/>
      <c r="H127" s="274"/>
      <c r="I127" s="274"/>
      <c r="J127" s="285"/>
      <c r="K127" s="285"/>
      <c r="L127" s="274"/>
      <c r="M127" s="284"/>
    </row>
    <row r="128" spans="1:13" ht="15.75">
      <c r="A128" s="284"/>
      <c r="B128" s="284"/>
      <c r="C128" s="274"/>
      <c r="D128" s="274"/>
      <c r="E128" s="284"/>
      <c r="F128" s="274"/>
      <c r="G128" s="274"/>
      <c r="H128" s="274"/>
      <c r="I128" s="274"/>
      <c r="J128" s="285"/>
      <c r="K128" s="285"/>
      <c r="L128" s="274"/>
      <c r="M128" s="284"/>
    </row>
    <row r="129" spans="5:7" ht="48" customHeight="1">
      <c r="E129" s="359" t="s">
        <v>788</v>
      </c>
      <c r="F129" s="359"/>
      <c r="G129" s="359"/>
    </row>
    <row r="130" spans="1:13" ht="15.75">
      <c r="A130" s="422" t="s">
        <v>1</v>
      </c>
      <c r="B130" s="422" t="s">
        <v>86</v>
      </c>
      <c r="C130" s="422" t="s">
        <v>87</v>
      </c>
      <c r="D130" s="423" t="s">
        <v>231</v>
      </c>
      <c r="E130" s="424"/>
      <c r="F130" s="425"/>
      <c r="G130" s="423" t="s">
        <v>232</v>
      </c>
      <c r="H130" s="424"/>
      <c r="I130" s="425"/>
      <c r="J130" s="422" t="s">
        <v>92</v>
      </c>
      <c r="K130" s="422"/>
      <c r="L130" s="422" t="s">
        <v>233</v>
      </c>
      <c r="M130" s="422"/>
    </row>
    <row r="131" spans="1:13" ht="141.75">
      <c r="A131" s="422"/>
      <c r="B131" s="422"/>
      <c r="C131" s="422"/>
      <c r="D131" s="234" t="s">
        <v>2324</v>
      </c>
      <c r="E131" s="234" t="s">
        <v>2325</v>
      </c>
      <c r="F131" s="234" t="s">
        <v>2326</v>
      </c>
      <c r="G131" s="234" t="s">
        <v>2327</v>
      </c>
      <c r="H131" s="234" t="s">
        <v>2328</v>
      </c>
      <c r="I131" s="234" t="s">
        <v>2329</v>
      </c>
      <c r="J131" s="234" t="s">
        <v>2330</v>
      </c>
      <c r="K131" s="234" t="s">
        <v>2331</v>
      </c>
      <c r="L131" s="234" t="s">
        <v>2332</v>
      </c>
      <c r="M131" s="234" t="s">
        <v>2333</v>
      </c>
    </row>
    <row r="132" spans="1:13" ht="15.75">
      <c r="A132" s="234">
        <v>1</v>
      </c>
      <c r="B132" s="234">
        <v>2</v>
      </c>
      <c r="C132" s="234">
        <v>3</v>
      </c>
      <c r="D132" s="234">
        <v>4</v>
      </c>
      <c r="E132" s="234">
        <v>5</v>
      </c>
      <c r="F132" s="234">
        <v>6</v>
      </c>
      <c r="G132" s="234">
        <v>7</v>
      </c>
      <c r="H132" s="234">
        <v>8</v>
      </c>
      <c r="I132" s="234">
        <v>9</v>
      </c>
      <c r="J132" s="234">
        <v>10</v>
      </c>
      <c r="K132" s="234">
        <v>11</v>
      </c>
      <c r="L132" s="234">
        <v>12</v>
      </c>
      <c r="M132" s="222">
        <v>13</v>
      </c>
    </row>
    <row r="133" spans="1:13" ht="157.5">
      <c r="A133" s="74">
        <v>1</v>
      </c>
      <c r="B133" s="74" t="s">
        <v>838</v>
      </c>
      <c r="C133" s="74" t="s">
        <v>839</v>
      </c>
      <c r="D133" s="74" t="s">
        <v>839</v>
      </c>
      <c r="E133" s="81" t="s">
        <v>132</v>
      </c>
      <c r="F133" s="74" t="s">
        <v>863</v>
      </c>
      <c r="G133" s="74" t="s">
        <v>864</v>
      </c>
      <c r="H133" s="74" t="s">
        <v>854</v>
      </c>
      <c r="I133" s="74">
        <v>46.4</v>
      </c>
      <c r="J133" s="125">
        <v>41674</v>
      </c>
      <c r="K133" s="125">
        <v>44955</v>
      </c>
      <c r="L133" s="74" t="s">
        <v>865</v>
      </c>
      <c r="M133" s="74">
        <v>10</v>
      </c>
    </row>
    <row r="134" spans="1:13" ht="15.75">
      <c r="A134" s="369">
        <v>2</v>
      </c>
      <c r="B134" s="369" t="s">
        <v>838</v>
      </c>
      <c r="C134" s="371" t="s">
        <v>839</v>
      </c>
      <c r="D134" s="371" t="s">
        <v>866</v>
      </c>
      <c r="E134" s="371" t="s">
        <v>132</v>
      </c>
      <c r="F134" s="371" t="s">
        <v>867</v>
      </c>
      <c r="G134" s="371" t="s">
        <v>868</v>
      </c>
      <c r="H134" s="371" t="s">
        <v>869</v>
      </c>
      <c r="I134" s="371">
        <v>833.4</v>
      </c>
      <c r="J134" s="391">
        <v>41703</v>
      </c>
      <c r="K134" s="391">
        <v>43891</v>
      </c>
      <c r="L134" s="371" t="s">
        <v>870</v>
      </c>
      <c r="M134" s="371">
        <v>60</v>
      </c>
    </row>
    <row r="135" spans="1:13" ht="49.5" customHeight="1">
      <c r="A135" s="369"/>
      <c r="B135" s="369"/>
      <c r="C135" s="373"/>
      <c r="D135" s="373"/>
      <c r="E135" s="373"/>
      <c r="F135" s="373"/>
      <c r="G135" s="373"/>
      <c r="H135" s="373"/>
      <c r="I135" s="373"/>
      <c r="J135" s="426"/>
      <c r="K135" s="426"/>
      <c r="L135" s="373"/>
      <c r="M135" s="373"/>
    </row>
    <row r="136" spans="1:13" ht="15.75">
      <c r="A136" s="369">
        <v>3</v>
      </c>
      <c r="B136" s="369" t="s">
        <v>838</v>
      </c>
      <c r="C136" s="369" t="s">
        <v>839</v>
      </c>
      <c r="D136" s="371" t="s">
        <v>871</v>
      </c>
      <c r="E136" s="371" t="s">
        <v>132</v>
      </c>
      <c r="F136" s="371" t="s">
        <v>872</v>
      </c>
      <c r="G136" s="371" t="s">
        <v>872</v>
      </c>
      <c r="H136" s="371" t="s">
        <v>873</v>
      </c>
      <c r="I136" s="371">
        <v>159.64</v>
      </c>
      <c r="J136" s="391">
        <v>40924</v>
      </c>
      <c r="K136" s="391">
        <v>44206</v>
      </c>
      <c r="L136" s="371" t="s">
        <v>874</v>
      </c>
      <c r="M136" s="371">
        <v>10</v>
      </c>
    </row>
    <row r="137" spans="1:13" ht="106.5" customHeight="1">
      <c r="A137" s="427"/>
      <c r="B137" s="427"/>
      <c r="C137" s="369"/>
      <c r="D137" s="373"/>
      <c r="E137" s="373"/>
      <c r="F137" s="373"/>
      <c r="G137" s="373"/>
      <c r="H137" s="373"/>
      <c r="I137" s="373"/>
      <c r="J137" s="426"/>
      <c r="K137" s="426"/>
      <c r="L137" s="373"/>
      <c r="M137" s="373"/>
    </row>
    <row r="138" spans="5:7" ht="55.5" customHeight="1">
      <c r="E138" s="383" t="s">
        <v>1181</v>
      </c>
      <c r="F138" s="383"/>
      <c r="G138" s="383"/>
    </row>
    <row r="139" spans="1:13" ht="15.75">
      <c r="A139" s="422" t="s">
        <v>1</v>
      </c>
      <c r="B139" s="422" t="s">
        <v>86</v>
      </c>
      <c r="C139" s="422" t="s">
        <v>87</v>
      </c>
      <c r="D139" s="423" t="s">
        <v>231</v>
      </c>
      <c r="E139" s="424"/>
      <c r="F139" s="425"/>
      <c r="G139" s="423" t="s">
        <v>232</v>
      </c>
      <c r="H139" s="424"/>
      <c r="I139" s="425"/>
      <c r="J139" s="422" t="s">
        <v>92</v>
      </c>
      <c r="K139" s="422"/>
      <c r="L139" s="422" t="s">
        <v>233</v>
      </c>
      <c r="M139" s="422"/>
    </row>
    <row r="140" spans="1:13" ht="141.75">
      <c r="A140" s="422"/>
      <c r="B140" s="422"/>
      <c r="C140" s="422"/>
      <c r="D140" s="234" t="s">
        <v>2324</v>
      </c>
      <c r="E140" s="234" t="s">
        <v>2325</v>
      </c>
      <c r="F140" s="234" t="s">
        <v>2326</v>
      </c>
      <c r="G140" s="234" t="s">
        <v>2327</v>
      </c>
      <c r="H140" s="234" t="s">
        <v>2328</v>
      </c>
      <c r="I140" s="234" t="s">
        <v>2329</v>
      </c>
      <c r="J140" s="234" t="s">
        <v>2330</v>
      </c>
      <c r="K140" s="234" t="s">
        <v>2331</v>
      </c>
      <c r="L140" s="234" t="s">
        <v>2332</v>
      </c>
      <c r="M140" s="234" t="s">
        <v>2333</v>
      </c>
    </row>
    <row r="141" spans="1:13" ht="15.75">
      <c r="A141" s="234">
        <v>1</v>
      </c>
      <c r="B141" s="234">
        <v>2</v>
      </c>
      <c r="C141" s="234">
        <v>3</v>
      </c>
      <c r="D141" s="234">
        <v>4</v>
      </c>
      <c r="E141" s="234">
        <v>5</v>
      </c>
      <c r="F141" s="234">
        <v>6</v>
      </c>
      <c r="G141" s="234">
        <v>7</v>
      </c>
      <c r="H141" s="234">
        <v>8</v>
      </c>
      <c r="I141" s="234">
        <v>9</v>
      </c>
      <c r="J141" s="234">
        <v>10</v>
      </c>
      <c r="K141" s="234">
        <v>11</v>
      </c>
      <c r="L141" s="234">
        <v>12</v>
      </c>
      <c r="M141" s="222">
        <v>13</v>
      </c>
    </row>
    <row r="142" spans="1:13" ht="63">
      <c r="A142" s="40">
        <v>1</v>
      </c>
      <c r="B142" s="40" t="s">
        <v>1182</v>
      </c>
      <c r="C142" s="40" t="s">
        <v>1218</v>
      </c>
      <c r="D142" s="40" t="s">
        <v>1219</v>
      </c>
      <c r="E142" s="40" t="s">
        <v>132</v>
      </c>
      <c r="F142" s="40" t="s">
        <v>1220</v>
      </c>
      <c r="G142" s="40" t="s">
        <v>1221</v>
      </c>
      <c r="H142" s="40" t="s">
        <v>366</v>
      </c>
      <c r="I142" s="40">
        <v>151.1</v>
      </c>
      <c r="J142" s="105">
        <v>42370</v>
      </c>
      <c r="K142" s="105">
        <v>44196</v>
      </c>
      <c r="L142" s="40" t="s">
        <v>1222</v>
      </c>
      <c r="M142" s="74">
        <v>5</v>
      </c>
    </row>
    <row r="143" spans="1:13" ht="63">
      <c r="A143" s="40">
        <v>2</v>
      </c>
      <c r="B143" s="40" t="s">
        <v>1182</v>
      </c>
      <c r="C143" s="40" t="s">
        <v>1223</v>
      </c>
      <c r="D143" s="40" t="s">
        <v>1224</v>
      </c>
      <c r="E143" s="40" t="s">
        <v>106</v>
      </c>
      <c r="F143" s="40" t="s">
        <v>1225</v>
      </c>
      <c r="G143" s="40" t="s">
        <v>1226</v>
      </c>
      <c r="H143" s="40" t="s">
        <v>568</v>
      </c>
      <c r="I143" s="40">
        <v>317</v>
      </c>
      <c r="J143" s="105">
        <v>42734</v>
      </c>
      <c r="K143" s="105">
        <v>44196</v>
      </c>
      <c r="L143" s="40" t="s">
        <v>1227</v>
      </c>
      <c r="M143" s="74">
        <v>9</v>
      </c>
    </row>
    <row r="144" spans="1:13" ht="141.75">
      <c r="A144" s="66">
        <v>3</v>
      </c>
      <c r="B144" s="66" t="s">
        <v>1182</v>
      </c>
      <c r="C144" s="40" t="s">
        <v>1228</v>
      </c>
      <c r="D144" s="40" t="s">
        <v>1229</v>
      </c>
      <c r="E144" s="40" t="s">
        <v>194</v>
      </c>
      <c r="F144" s="40" t="s">
        <v>1230</v>
      </c>
      <c r="G144" s="40" t="s">
        <v>1231</v>
      </c>
      <c r="H144" s="40" t="s">
        <v>568</v>
      </c>
      <c r="I144" s="40">
        <v>3300</v>
      </c>
      <c r="J144" s="105">
        <v>38959</v>
      </c>
      <c r="K144" s="105" t="s">
        <v>1232</v>
      </c>
      <c r="L144" s="40" t="s">
        <v>1233</v>
      </c>
      <c r="M144" s="74">
        <v>71</v>
      </c>
    </row>
    <row r="145" spans="1:13" ht="78.75">
      <c r="A145" s="40">
        <v>4</v>
      </c>
      <c r="B145" s="40" t="s">
        <v>1182</v>
      </c>
      <c r="C145" s="40" t="s">
        <v>1228</v>
      </c>
      <c r="D145" s="40" t="s">
        <v>1234</v>
      </c>
      <c r="E145" s="40" t="s">
        <v>194</v>
      </c>
      <c r="F145" s="40" t="s">
        <v>1235</v>
      </c>
      <c r="G145" s="40" t="s">
        <v>1236</v>
      </c>
      <c r="H145" s="40" t="s">
        <v>1237</v>
      </c>
      <c r="I145" s="40">
        <v>1130.9</v>
      </c>
      <c r="J145" s="105">
        <v>36221</v>
      </c>
      <c r="K145" s="105">
        <v>45718</v>
      </c>
      <c r="L145" s="40" t="s">
        <v>1238</v>
      </c>
      <c r="M145" s="74">
        <v>15</v>
      </c>
    </row>
    <row r="146" spans="1:13" ht="78.75">
      <c r="A146" s="40">
        <v>5</v>
      </c>
      <c r="B146" s="40" t="s">
        <v>1182</v>
      </c>
      <c r="C146" s="40" t="s">
        <v>1228</v>
      </c>
      <c r="D146" s="40" t="s">
        <v>1239</v>
      </c>
      <c r="E146" s="40" t="s">
        <v>194</v>
      </c>
      <c r="F146" s="40" t="s">
        <v>1235</v>
      </c>
      <c r="G146" s="40" t="s">
        <v>1240</v>
      </c>
      <c r="H146" s="40" t="s">
        <v>568</v>
      </c>
      <c r="I146" s="40">
        <v>3662</v>
      </c>
      <c r="J146" s="105">
        <v>36312</v>
      </c>
      <c r="K146" s="105">
        <v>45444</v>
      </c>
      <c r="L146" s="40" t="s">
        <v>1241</v>
      </c>
      <c r="M146" s="74">
        <v>155</v>
      </c>
    </row>
    <row r="147" spans="1:13" ht="94.5">
      <c r="A147" s="40">
        <v>6</v>
      </c>
      <c r="B147" s="40" t="s">
        <v>1182</v>
      </c>
      <c r="C147" s="40" t="s">
        <v>1228</v>
      </c>
      <c r="D147" s="40" t="s">
        <v>1239</v>
      </c>
      <c r="E147" s="40" t="s">
        <v>194</v>
      </c>
      <c r="F147" s="40" t="s">
        <v>1235</v>
      </c>
      <c r="G147" s="40" t="s">
        <v>1242</v>
      </c>
      <c r="H147" s="40" t="s">
        <v>568</v>
      </c>
      <c r="I147" s="40" t="s">
        <v>1243</v>
      </c>
      <c r="J147" s="210">
        <v>36209</v>
      </c>
      <c r="K147" s="210">
        <v>46869</v>
      </c>
      <c r="L147" s="54" t="s">
        <v>1244</v>
      </c>
      <c r="M147" s="80">
        <v>4</v>
      </c>
    </row>
    <row r="148" spans="1:13" ht="31.5">
      <c r="A148" s="40">
        <v>7</v>
      </c>
      <c r="B148" s="40" t="s">
        <v>1182</v>
      </c>
      <c r="C148" s="40" t="s">
        <v>1245</v>
      </c>
      <c r="D148" s="40" t="s">
        <v>1246</v>
      </c>
      <c r="E148" s="40" t="s">
        <v>106</v>
      </c>
      <c r="F148" s="40" t="s">
        <v>1247</v>
      </c>
      <c r="G148" s="40" t="s">
        <v>1248</v>
      </c>
      <c r="H148" s="40" t="s">
        <v>568</v>
      </c>
      <c r="I148" s="40">
        <v>1011.72</v>
      </c>
      <c r="J148" s="210">
        <v>42611</v>
      </c>
      <c r="K148" s="140">
        <v>44196</v>
      </c>
      <c r="L148" s="54" t="s">
        <v>1244</v>
      </c>
      <c r="M148" s="80">
        <v>82</v>
      </c>
    </row>
    <row r="149" spans="1:13" ht="47.25">
      <c r="A149" s="40">
        <v>8</v>
      </c>
      <c r="B149" s="40" t="s">
        <v>1182</v>
      </c>
      <c r="C149" s="40" t="s">
        <v>1228</v>
      </c>
      <c r="D149" s="40" t="s">
        <v>1239</v>
      </c>
      <c r="E149" s="40" t="s">
        <v>194</v>
      </c>
      <c r="F149" s="40" t="s">
        <v>1235</v>
      </c>
      <c r="G149" s="40" t="s">
        <v>1249</v>
      </c>
      <c r="H149" s="40" t="s">
        <v>568</v>
      </c>
      <c r="I149" s="40">
        <v>529.8</v>
      </c>
      <c r="J149" s="105">
        <v>37277</v>
      </c>
      <c r="K149" s="105">
        <v>43653</v>
      </c>
      <c r="L149" s="40" t="s">
        <v>1244</v>
      </c>
      <c r="M149" s="74">
        <v>30</v>
      </c>
    </row>
    <row r="150" spans="1:13" ht="63">
      <c r="A150" s="40">
        <v>9</v>
      </c>
      <c r="B150" s="40" t="s">
        <v>1182</v>
      </c>
      <c r="C150" s="40" t="s">
        <v>1250</v>
      </c>
      <c r="D150" s="40" t="s">
        <v>1250</v>
      </c>
      <c r="E150" s="40" t="s">
        <v>194</v>
      </c>
      <c r="F150" s="40" t="s">
        <v>1251</v>
      </c>
      <c r="G150" s="40" t="s">
        <v>1252</v>
      </c>
      <c r="H150" s="40" t="s">
        <v>1253</v>
      </c>
      <c r="I150" s="40">
        <v>253.6</v>
      </c>
      <c r="J150" s="105" t="s">
        <v>1254</v>
      </c>
      <c r="K150" s="105" t="s">
        <v>1255</v>
      </c>
      <c r="L150" s="40" t="s">
        <v>1256</v>
      </c>
      <c r="M150" s="74">
        <v>15</v>
      </c>
    </row>
    <row r="151" spans="1:13" ht="63">
      <c r="A151" s="40">
        <v>10</v>
      </c>
      <c r="B151" s="40" t="s">
        <v>1182</v>
      </c>
      <c r="C151" s="40" t="s">
        <v>1257</v>
      </c>
      <c r="D151" s="40" t="s">
        <v>1257</v>
      </c>
      <c r="E151" s="40" t="s">
        <v>132</v>
      </c>
      <c r="F151" s="40" t="s">
        <v>1258</v>
      </c>
      <c r="G151" s="40" t="s">
        <v>1259</v>
      </c>
      <c r="H151" s="40" t="s">
        <v>366</v>
      </c>
      <c r="I151" s="55">
        <v>328.4</v>
      </c>
      <c r="J151" s="105">
        <v>40990</v>
      </c>
      <c r="K151" s="105">
        <v>52596</v>
      </c>
      <c r="L151" s="40" t="s">
        <v>1260</v>
      </c>
      <c r="M151" s="74">
        <v>9</v>
      </c>
    </row>
    <row r="152" spans="1:13" ht="63">
      <c r="A152" s="40">
        <v>12</v>
      </c>
      <c r="B152" s="40" t="s">
        <v>1182</v>
      </c>
      <c r="C152" s="40" t="s">
        <v>1261</v>
      </c>
      <c r="D152" s="40" t="s">
        <v>1262</v>
      </c>
      <c r="E152" s="40" t="s">
        <v>132</v>
      </c>
      <c r="F152" s="40" t="s">
        <v>1263</v>
      </c>
      <c r="G152" s="40" t="s">
        <v>1264</v>
      </c>
      <c r="H152" s="40" t="s">
        <v>249</v>
      </c>
      <c r="I152" s="40">
        <v>114</v>
      </c>
      <c r="J152" s="105">
        <v>43820</v>
      </c>
      <c r="K152" s="105">
        <v>44886</v>
      </c>
      <c r="L152" s="40" t="s">
        <v>1265</v>
      </c>
      <c r="M152" s="74">
        <v>6</v>
      </c>
    </row>
    <row r="153" spans="1:13" ht="78.75">
      <c r="A153" s="40">
        <v>13</v>
      </c>
      <c r="B153" s="74" t="s">
        <v>1266</v>
      </c>
      <c r="C153" s="74" t="s">
        <v>1267</v>
      </c>
      <c r="D153" s="74" t="s">
        <v>1268</v>
      </c>
      <c r="E153" s="40" t="s">
        <v>132</v>
      </c>
      <c r="F153" s="74" t="s">
        <v>1269</v>
      </c>
      <c r="G153" s="74" t="s">
        <v>1270</v>
      </c>
      <c r="H153" s="74" t="s">
        <v>291</v>
      </c>
      <c r="I153" s="74">
        <v>282</v>
      </c>
      <c r="J153" s="125">
        <v>42494</v>
      </c>
      <c r="K153" s="125">
        <v>44624</v>
      </c>
      <c r="L153" s="74" t="s">
        <v>1271</v>
      </c>
      <c r="M153" s="74">
        <v>9</v>
      </c>
    </row>
    <row r="154" spans="1:13" ht="15.75">
      <c r="A154" s="243"/>
      <c r="B154" s="247"/>
      <c r="C154" s="247"/>
      <c r="D154" s="247"/>
      <c r="E154" s="243"/>
      <c r="F154" s="247"/>
      <c r="G154" s="247"/>
      <c r="H154" s="247"/>
      <c r="I154" s="247"/>
      <c r="J154" s="257"/>
      <c r="K154" s="257"/>
      <c r="L154" s="247"/>
      <c r="M154" s="247"/>
    </row>
    <row r="155" spans="1:13" ht="15.75">
      <c r="A155" s="243"/>
      <c r="B155" s="247"/>
      <c r="C155" s="247"/>
      <c r="D155" s="247"/>
      <c r="E155" s="243"/>
      <c r="F155" s="247"/>
      <c r="G155" s="247"/>
      <c r="H155" s="247"/>
      <c r="I155" s="247"/>
      <c r="J155" s="257"/>
      <c r="K155" s="257"/>
      <c r="L155" s="247"/>
      <c r="M155" s="247"/>
    </row>
    <row r="156" spans="1:13" ht="15.75">
      <c r="A156" s="243"/>
      <c r="B156" s="247"/>
      <c r="C156" s="247"/>
      <c r="D156" s="247"/>
      <c r="E156" s="243"/>
      <c r="F156" s="247"/>
      <c r="G156" s="247"/>
      <c r="H156" s="247"/>
      <c r="I156" s="247"/>
      <c r="J156" s="257"/>
      <c r="K156" s="257"/>
      <c r="L156" s="247"/>
      <c r="M156" s="247"/>
    </row>
    <row r="157" spans="1:13" ht="15.75">
      <c r="A157" s="243"/>
      <c r="B157" s="247"/>
      <c r="C157" s="247"/>
      <c r="D157" s="247"/>
      <c r="E157" s="243"/>
      <c r="F157" s="247"/>
      <c r="G157" s="247"/>
      <c r="H157" s="247"/>
      <c r="I157" s="247"/>
      <c r="J157" s="257"/>
      <c r="K157" s="257"/>
      <c r="L157" s="247"/>
      <c r="M157" s="247"/>
    </row>
    <row r="158" spans="1:13" ht="15.75">
      <c r="A158" s="243"/>
      <c r="B158" s="247"/>
      <c r="C158" s="247"/>
      <c r="D158" s="247"/>
      <c r="E158" s="243"/>
      <c r="F158" s="247"/>
      <c r="G158" s="247"/>
      <c r="H158" s="247"/>
      <c r="I158" s="247"/>
      <c r="J158" s="257"/>
      <c r="K158" s="257"/>
      <c r="L158" s="247"/>
      <c r="M158" s="247"/>
    </row>
    <row r="159" spans="1:13" ht="15.75">
      <c r="A159" s="243"/>
      <c r="B159" s="247"/>
      <c r="C159" s="247"/>
      <c r="D159" s="247"/>
      <c r="E159" s="243"/>
      <c r="F159" s="247"/>
      <c r="G159" s="247"/>
      <c r="H159" s="247"/>
      <c r="I159" s="247"/>
      <c r="J159" s="257"/>
      <c r="K159" s="257"/>
      <c r="L159" s="247"/>
      <c r="M159" s="247"/>
    </row>
    <row r="160" spans="1:13" ht="15.75">
      <c r="A160" s="243"/>
      <c r="B160" s="247"/>
      <c r="C160" s="247"/>
      <c r="D160" s="247"/>
      <c r="E160" s="243"/>
      <c r="F160" s="247"/>
      <c r="G160" s="247"/>
      <c r="H160" s="247"/>
      <c r="I160" s="247"/>
      <c r="J160" s="257"/>
      <c r="K160" s="257"/>
      <c r="L160" s="247"/>
      <c r="M160" s="247"/>
    </row>
    <row r="161" spans="1:13" ht="15.75">
      <c r="A161" s="243"/>
      <c r="B161" s="247"/>
      <c r="C161" s="247"/>
      <c r="D161" s="247"/>
      <c r="E161" s="243"/>
      <c r="F161" s="247"/>
      <c r="G161" s="247"/>
      <c r="H161" s="247"/>
      <c r="I161" s="247"/>
      <c r="J161" s="257"/>
      <c r="K161" s="257"/>
      <c r="L161" s="247"/>
      <c r="M161" s="247"/>
    </row>
    <row r="162" spans="1:13" ht="15.75">
      <c r="A162" s="243"/>
      <c r="B162" s="247"/>
      <c r="C162" s="247"/>
      <c r="D162" s="247"/>
      <c r="E162" s="243"/>
      <c r="F162" s="247"/>
      <c r="G162" s="247"/>
      <c r="H162" s="247"/>
      <c r="I162" s="247"/>
      <c r="J162" s="257"/>
      <c r="K162" s="257"/>
      <c r="L162" s="247"/>
      <c r="M162" s="247"/>
    </row>
    <row r="163" spans="1:13" ht="15.75">
      <c r="A163" s="243"/>
      <c r="B163" s="247"/>
      <c r="C163" s="247"/>
      <c r="D163" s="247"/>
      <c r="E163" s="243"/>
      <c r="F163" s="247"/>
      <c r="G163" s="247"/>
      <c r="H163" s="247"/>
      <c r="I163" s="247"/>
      <c r="J163" s="257"/>
      <c r="K163" s="257"/>
      <c r="L163" s="247"/>
      <c r="M163" s="247"/>
    </row>
    <row r="164" spans="1:13" ht="15.75">
      <c r="A164" s="243"/>
      <c r="B164" s="247"/>
      <c r="C164" s="247"/>
      <c r="D164" s="247"/>
      <c r="E164" s="243"/>
      <c r="F164" s="247"/>
      <c r="G164" s="247"/>
      <c r="H164" s="247"/>
      <c r="I164" s="247"/>
      <c r="J164" s="257"/>
      <c r="K164" s="257"/>
      <c r="L164" s="247"/>
      <c r="M164" s="247"/>
    </row>
    <row r="165" spans="1:13" ht="15.75">
      <c r="A165" s="243"/>
      <c r="B165" s="247"/>
      <c r="C165" s="247"/>
      <c r="D165" s="247"/>
      <c r="E165" s="243"/>
      <c r="F165" s="247"/>
      <c r="G165" s="247"/>
      <c r="H165" s="247"/>
      <c r="I165" s="247"/>
      <c r="J165" s="257"/>
      <c r="K165" s="257"/>
      <c r="L165" s="247"/>
      <c r="M165" s="247"/>
    </row>
    <row r="166" spans="1:13" ht="15.75">
      <c r="A166" s="243"/>
      <c r="B166" s="247"/>
      <c r="C166" s="247"/>
      <c r="D166" s="247"/>
      <c r="E166" s="243"/>
      <c r="F166" s="247"/>
      <c r="G166" s="247"/>
      <c r="H166" s="247"/>
      <c r="I166" s="247"/>
      <c r="J166" s="257"/>
      <c r="K166" s="257"/>
      <c r="L166" s="247"/>
      <c r="M166" s="247"/>
    </row>
    <row r="167" spans="1:13" ht="15.75">
      <c r="A167" s="243"/>
      <c r="B167" s="247"/>
      <c r="C167" s="247"/>
      <c r="D167" s="247"/>
      <c r="E167" s="243"/>
      <c r="F167" s="247"/>
      <c r="G167" s="247"/>
      <c r="H167" s="247"/>
      <c r="I167" s="247"/>
      <c r="J167" s="257"/>
      <c r="K167" s="257"/>
      <c r="L167" s="247"/>
      <c r="M167" s="247"/>
    </row>
    <row r="168" spans="5:8" ht="59.25" customHeight="1">
      <c r="E168" s="359" t="s">
        <v>2335</v>
      </c>
      <c r="F168" s="359"/>
      <c r="G168" s="359"/>
      <c r="H168" s="191"/>
    </row>
    <row r="169" spans="1:13" ht="15.75">
      <c r="A169" s="422" t="s">
        <v>1</v>
      </c>
      <c r="B169" s="422" t="s">
        <v>86</v>
      </c>
      <c r="C169" s="422" t="s">
        <v>87</v>
      </c>
      <c r="D169" s="423" t="s">
        <v>231</v>
      </c>
      <c r="E169" s="424"/>
      <c r="F169" s="425"/>
      <c r="G169" s="423" t="s">
        <v>232</v>
      </c>
      <c r="H169" s="424"/>
      <c r="I169" s="425"/>
      <c r="J169" s="422" t="s">
        <v>92</v>
      </c>
      <c r="K169" s="422"/>
      <c r="L169" s="422" t="s">
        <v>233</v>
      </c>
      <c r="M169" s="422"/>
    </row>
    <row r="170" spans="1:13" ht="141.75">
      <c r="A170" s="422"/>
      <c r="B170" s="422"/>
      <c r="C170" s="422"/>
      <c r="D170" s="234" t="s">
        <v>2324</v>
      </c>
      <c r="E170" s="234" t="s">
        <v>2325</v>
      </c>
      <c r="F170" s="234" t="s">
        <v>2326</v>
      </c>
      <c r="G170" s="234" t="s">
        <v>2327</v>
      </c>
      <c r="H170" s="234" t="s">
        <v>2328</v>
      </c>
      <c r="I170" s="234" t="s">
        <v>2329</v>
      </c>
      <c r="J170" s="234" t="s">
        <v>2330</v>
      </c>
      <c r="K170" s="234" t="s">
        <v>2331</v>
      </c>
      <c r="L170" s="234" t="s">
        <v>2332</v>
      </c>
      <c r="M170" s="234" t="s">
        <v>2333</v>
      </c>
    </row>
    <row r="171" spans="1:13" ht="15.75">
      <c r="A171" s="234">
        <v>1</v>
      </c>
      <c r="B171" s="234">
        <v>2</v>
      </c>
      <c r="C171" s="234">
        <v>3</v>
      </c>
      <c r="D171" s="234">
        <v>4</v>
      </c>
      <c r="E171" s="234">
        <v>5</v>
      </c>
      <c r="F171" s="234">
        <v>6</v>
      </c>
      <c r="G171" s="234">
        <v>7</v>
      </c>
      <c r="H171" s="234">
        <v>8</v>
      </c>
      <c r="I171" s="234">
        <v>9</v>
      </c>
      <c r="J171" s="234">
        <v>10</v>
      </c>
      <c r="K171" s="234">
        <v>11</v>
      </c>
      <c r="L171" s="234">
        <v>12</v>
      </c>
      <c r="M171" s="222">
        <v>13</v>
      </c>
    </row>
    <row r="172" spans="1:13" ht="63">
      <c r="A172" s="215">
        <v>1</v>
      </c>
      <c r="B172" s="215" t="s">
        <v>2345</v>
      </c>
      <c r="C172" s="215" t="s">
        <v>2384</v>
      </c>
      <c r="D172" s="215" t="s">
        <v>2384</v>
      </c>
      <c r="E172" s="216"/>
      <c r="F172" s="215" t="s">
        <v>2385</v>
      </c>
      <c r="G172" s="215" t="s">
        <v>2386</v>
      </c>
      <c r="H172" s="215" t="s">
        <v>1781</v>
      </c>
      <c r="I172" s="215">
        <v>34.67</v>
      </c>
      <c r="J172" s="217">
        <v>43831</v>
      </c>
      <c r="K172" s="217">
        <v>44196</v>
      </c>
      <c r="L172" s="215" t="s">
        <v>2387</v>
      </c>
      <c r="M172" s="215" t="s">
        <v>2388</v>
      </c>
    </row>
    <row r="173" spans="1:13" ht="63">
      <c r="A173" s="215">
        <v>2</v>
      </c>
      <c r="B173" s="215" t="s">
        <v>2345</v>
      </c>
      <c r="C173" s="215" t="s">
        <v>2384</v>
      </c>
      <c r="D173" s="215" t="s">
        <v>2389</v>
      </c>
      <c r="E173" s="216"/>
      <c r="F173" s="215" t="s">
        <v>2385</v>
      </c>
      <c r="G173" s="215" t="s">
        <v>2386</v>
      </c>
      <c r="H173" s="215" t="s">
        <v>854</v>
      </c>
      <c r="I173" s="215">
        <v>86.9</v>
      </c>
      <c r="J173" s="217">
        <v>43831</v>
      </c>
      <c r="K173" s="217">
        <v>44196</v>
      </c>
      <c r="L173" s="215" t="s">
        <v>2387</v>
      </c>
      <c r="M173" s="215">
        <v>4</v>
      </c>
    </row>
    <row r="174" spans="1:13" ht="63">
      <c r="A174" s="215">
        <v>3</v>
      </c>
      <c r="B174" s="215" t="s">
        <v>2345</v>
      </c>
      <c r="C174" s="215" t="s">
        <v>2390</v>
      </c>
      <c r="D174" s="215" t="s">
        <v>2391</v>
      </c>
      <c r="E174" s="216"/>
      <c r="F174" s="215" t="s">
        <v>2392</v>
      </c>
      <c r="G174" s="215" t="s">
        <v>2393</v>
      </c>
      <c r="H174" s="215" t="s">
        <v>1488</v>
      </c>
      <c r="I174" s="215">
        <v>27</v>
      </c>
      <c r="J174" s="217">
        <v>42248</v>
      </c>
      <c r="K174" s="217">
        <v>44378</v>
      </c>
      <c r="L174" s="218" t="s">
        <v>2394</v>
      </c>
      <c r="M174" s="215" t="s">
        <v>235</v>
      </c>
    </row>
    <row r="175" spans="1:13" ht="63">
      <c r="A175" s="215">
        <v>4</v>
      </c>
      <c r="B175" s="215" t="s">
        <v>2345</v>
      </c>
      <c r="C175" s="215" t="s">
        <v>2395</v>
      </c>
      <c r="D175" s="215" t="s">
        <v>2396</v>
      </c>
      <c r="E175" s="216"/>
      <c r="F175" s="215" t="s">
        <v>2397</v>
      </c>
      <c r="G175" s="215" t="s">
        <v>2397</v>
      </c>
      <c r="H175" s="215" t="s">
        <v>2398</v>
      </c>
      <c r="I175" s="219">
        <v>274</v>
      </c>
      <c r="J175" s="220">
        <v>41008</v>
      </c>
      <c r="K175" s="220">
        <v>44205</v>
      </c>
      <c r="L175" s="218" t="s">
        <v>2399</v>
      </c>
      <c r="M175" s="215">
        <v>8</v>
      </c>
    </row>
    <row r="176" spans="1:13" ht="47.25">
      <c r="A176" s="215">
        <v>5</v>
      </c>
      <c r="B176" s="215" t="s">
        <v>2345</v>
      </c>
      <c r="C176" s="215" t="s">
        <v>2400</v>
      </c>
      <c r="D176" s="215" t="s">
        <v>2400</v>
      </c>
      <c r="E176" s="216"/>
      <c r="F176" s="215" t="s">
        <v>2401</v>
      </c>
      <c r="G176" s="215" t="s">
        <v>2402</v>
      </c>
      <c r="H176" s="215" t="s">
        <v>854</v>
      </c>
      <c r="I176" s="219">
        <v>1085.1</v>
      </c>
      <c r="J176" s="220">
        <v>43882</v>
      </c>
      <c r="K176" s="220">
        <v>44247</v>
      </c>
      <c r="L176" s="218" t="s">
        <v>2403</v>
      </c>
      <c r="M176" s="218">
        <v>24</v>
      </c>
    </row>
    <row r="177" spans="5:7" ht="68.25" customHeight="1">
      <c r="E177" s="383" t="s">
        <v>2060</v>
      </c>
      <c r="F177" s="383"/>
      <c r="G177" s="383"/>
    </row>
    <row r="178" spans="1:13" ht="15.75">
      <c r="A178" s="422" t="s">
        <v>1</v>
      </c>
      <c r="B178" s="422" t="s">
        <v>86</v>
      </c>
      <c r="C178" s="422" t="s">
        <v>87</v>
      </c>
      <c r="D178" s="423" t="s">
        <v>231</v>
      </c>
      <c r="E178" s="424"/>
      <c r="F178" s="425"/>
      <c r="G178" s="423" t="s">
        <v>232</v>
      </c>
      <c r="H178" s="424"/>
      <c r="I178" s="425"/>
      <c r="J178" s="422" t="s">
        <v>92</v>
      </c>
      <c r="K178" s="422"/>
      <c r="L178" s="422" t="s">
        <v>233</v>
      </c>
      <c r="M178" s="422"/>
    </row>
    <row r="179" spans="1:13" ht="141.75">
      <c r="A179" s="422"/>
      <c r="B179" s="422"/>
      <c r="C179" s="422"/>
      <c r="D179" s="234" t="s">
        <v>2324</v>
      </c>
      <c r="E179" s="234" t="s">
        <v>2325</v>
      </c>
      <c r="F179" s="234" t="s">
        <v>2326</v>
      </c>
      <c r="G179" s="234" t="s">
        <v>2327</v>
      </c>
      <c r="H179" s="234" t="s">
        <v>2328</v>
      </c>
      <c r="I179" s="234" t="s">
        <v>2329</v>
      </c>
      <c r="J179" s="234" t="s">
        <v>2330</v>
      </c>
      <c r="K179" s="234" t="s">
        <v>2331</v>
      </c>
      <c r="L179" s="234" t="s">
        <v>2332</v>
      </c>
      <c r="M179" s="234" t="s">
        <v>2333</v>
      </c>
    </row>
    <row r="180" spans="1:13" ht="15.75">
      <c r="A180" s="234">
        <v>1</v>
      </c>
      <c r="B180" s="234">
        <v>2</v>
      </c>
      <c r="C180" s="234">
        <v>3</v>
      </c>
      <c r="D180" s="234">
        <v>4</v>
      </c>
      <c r="E180" s="234">
        <v>5</v>
      </c>
      <c r="F180" s="234">
        <v>6</v>
      </c>
      <c r="G180" s="234">
        <v>7</v>
      </c>
      <c r="H180" s="234">
        <v>8</v>
      </c>
      <c r="I180" s="234">
        <v>9</v>
      </c>
      <c r="J180" s="234">
        <v>10</v>
      </c>
      <c r="K180" s="234">
        <v>11</v>
      </c>
      <c r="L180" s="234">
        <v>12</v>
      </c>
      <c r="M180" s="222">
        <v>13</v>
      </c>
    </row>
    <row r="181" spans="1:13" ht="63">
      <c r="A181" s="40">
        <v>1</v>
      </c>
      <c r="B181" s="40" t="s">
        <v>2100</v>
      </c>
      <c r="C181" s="40" t="s">
        <v>2118</v>
      </c>
      <c r="D181" s="40" t="s">
        <v>2118</v>
      </c>
      <c r="E181" s="40" t="s">
        <v>194</v>
      </c>
      <c r="F181" s="40" t="s">
        <v>2119</v>
      </c>
      <c r="G181" s="40" t="s">
        <v>2120</v>
      </c>
      <c r="H181" s="40" t="s">
        <v>1763</v>
      </c>
      <c r="I181" s="40">
        <v>229.8</v>
      </c>
      <c r="J181" s="105">
        <v>43613</v>
      </c>
      <c r="K181" s="105">
        <v>44647</v>
      </c>
      <c r="L181" s="40" t="s">
        <v>2121</v>
      </c>
      <c r="M181" s="40">
        <v>6</v>
      </c>
    </row>
    <row r="182" spans="1:13" ht="63">
      <c r="A182" s="40">
        <v>2</v>
      </c>
      <c r="B182" s="40" t="s">
        <v>2100</v>
      </c>
      <c r="C182" s="40" t="s">
        <v>2118</v>
      </c>
      <c r="D182" s="40" t="s">
        <v>2118</v>
      </c>
      <c r="E182" s="40" t="s">
        <v>194</v>
      </c>
      <c r="F182" s="40" t="s">
        <v>2119</v>
      </c>
      <c r="G182" s="40" t="s">
        <v>2122</v>
      </c>
      <c r="H182" s="40" t="s">
        <v>2123</v>
      </c>
      <c r="I182" s="40">
        <v>26.1</v>
      </c>
      <c r="J182" s="50" t="s">
        <v>2124</v>
      </c>
      <c r="K182" s="107">
        <v>44012</v>
      </c>
      <c r="L182" s="40" t="s">
        <v>2121</v>
      </c>
      <c r="M182" s="40">
        <v>0</v>
      </c>
    </row>
    <row r="183" spans="1:13" ht="63">
      <c r="A183" s="40">
        <v>3</v>
      </c>
      <c r="B183" s="40" t="s">
        <v>2100</v>
      </c>
      <c r="C183" s="40" t="s">
        <v>2125</v>
      </c>
      <c r="D183" s="40" t="s">
        <v>2125</v>
      </c>
      <c r="E183" s="40" t="s">
        <v>106</v>
      </c>
      <c r="F183" s="40" t="s">
        <v>2126</v>
      </c>
      <c r="G183" s="40" t="s">
        <v>2127</v>
      </c>
      <c r="H183" s="40" t="s">
        <v>2128</v>
      </c>
      <c r="I183" s="40">
        <v>18.7</v>
      </c>
      <c r="J183" s="105">
        <v>43500</v>
      </c>
      <c r="K183" s="105">
        <v>44565</v>
      </c>
      <c r="L183" s="40" t="s">
        <v>2129</v>
      </c>
      <c r="M183" s="40">
        <v>0</v>
      </c>
    </row>
    <row r="184" spans="5:7" ht="56.25" customHeight="1">
      <c r="E184" s="383" t="s">
        <v>1462</v>
      </c>
      <c r="F184" s="383"/>
      <c r="G184" s="383"/>
    </row>
    <row r="185" spans="1:13" ht="15.75">
      <c r="A185" s="422" t="s">
        <v>1</v>
      </c>
      <c r="B185" s="422" t="s">
        <v>86</v>
      </c>
      <c r="C185" s="422" t="s">
        <v>87</v>
      </c>
      <c r="D185" s="423" t="s">
        <v>231</v>
      </c>
      <c r="E185" s="424"/>
      <c r="F185" s="425"/>
      <c r="G185" s="423" t="s">
        <v>232</v>
      </c>
      <c r="H185" s="424"/>
      <c r="I185" s="425"/>
      <c r="J185" s="422" t="s">
        <v>92</v>
      </c>
      <c r="K185" s="422"/>
      <c r="L185" s="422" t="s">
        <v>233</v>
      </c>
      <c r="M185" s="422"/>
    </row>
    <row r="186" spans="1:13" ht="141.75">
      <c r="A186" s="422"/>
      <c r="B186" s="422"/>
      <c r="C186" s="422"/>
      <c r="D186" s="234" t="s">
        <v>2324</v>
      </c>
      <c r="E186" s="234" t="s">
        <v>2325</v>
      </c>
      <c r="F186" s="234" t="s">
        <v>2326</v>
      </c>
      <c r="G186" s="234" t="s">
        <v>2327</v>
      </c>
      <c r="H186" s="234" t="s">
        <v>2328</v>
      </c>
      <c r="I186" s="234" t="s">
        <v>2329</v>
      </c>
      <c r="J186" s="234" t="s">
        <v>2330</v>
      </c>
      <c r="K186" s="234" t="s">
        <v>2331</v>
      </c>
      <c r="L186" s="234" t="s">
        <v>2332</v>
      </c>
      <c r="M186" s="234" t="s">
        <v>2333</v>
      </c>
    </row>
    <row r="187" spans="1:13" ht="15.75">
      <c r="A187" s="234">
        <v>1</v>
      </c>
      <c r="B187" s="234">
        <v>2</v>
      </c>
      <c r="C187" s="234">
        <v>3</v>
      </c>
      <c r="D187" s="234">
        <v>4</v>
      </c>
      <c r="E187" s="234">
        <v>5</v>
      </c>
      <c r="F187" s="234">
        <v>6</v>
      </c>
      <c r="G187" s="234">
        <v>7</v>
      </c>
      <c r="H187" s="234">
        <v>8</v>
      </c>
      <c r="I187" s="234">
        <v>9</v>
      </c>
      <c r="J187" s="234">
        <v>10</v>
      </c>
      <c r="K187" s="234">
        <v>11</v>
      </c>
      <c r="L187" s="234">
        <v>12</v>
      </c>
      <c r="M187" s="222">
        <v>13</v>
      </c>
    </row>
    <row r="188" spans="1:13" ht="47.25">
      <c r="A188" s="70">
        <v>1</v>
      </c>
      <c r="B188" s="17" t="s">
        <v>1544</v>
      </c>
      <c r="C188" s="70" t="s">
        <v>1545</v>
      </c>
      <c r="D188" s="17" t="s">
        <v>1545</v>
      </c>
      <c r="E188" s="17" t="s">
        <v>1546</v>
      </c>
      <c r="F188" s="17" t="s">
        <v>1547</v>
      </c>
      <c r="G188" s="17" t="s">
        <v>1548</v>
      </c>
      <c r="H188" s="17" t="s">
        <v>854</v>
      </c>
      <c r="I188" s="17">
        <v>2517.5</v>
      </c>
      <c r="J188" s="212">
        <v>43497</v>
      </c>
      <c r="K188" s="212">
        <v>44561</v>
      </c>
      <c r="L188" s="17" t="s">
        <v>1549</v>
      </c>
      <c r="M188" s="17">
        <v>38</v>
      </c>
    </row>
    <row r="189" spans="1:13" ht="47.25">
      <c r="A189" s="70">
        <v>2</v>
      </c>
      <c r="B189" s="70" t="s">
        <v>1544</v>
      </c>
      <c r="C189" s="70" t="s">
        <v>1550</v>
      </c>
      <c r="D189" s="70" t="s">
        <v>1550</v>
      </c>
      <c r="E189" s="17" t="s">
        <v>1546</v>
      </c>
      <c r="F189" s="70" t="s">
        <v>1551</v>
      </c>
      <c r="G189" s="70" t="s">
        <v>1552</v>
      </c>
      <c r="H189" s="17" t="s">
        <v>854</v>
      </c>
      <c r="I189" s="17">
        <v>2758</v>
      </c>
      <c r="J189" s="212">
        <v>39297</v>
      </c>
      <c r="K189" s="212" t="s">
        <v>1553</v>
      </c>
      <c r="L189" s="70" t="s">
        <v>1554</v>
      </c>
      <c r="M189" s="17">
        <v>98</v>
      </c>
    </row>
    <row r="190" spans="1:13" ht="63">
      <c r="A190" s="70">
        <v>3</v>
      </c>
      <c r="B190" s="70" t="s">
        <v>1544</v>
      </c>
      <c r="C190" s="70" t="s">
        <v>1555</v>
      </c>
      <c r="D190" s="70" t="s">
        <v>1555</v>
      </c>
      <c r="E190" s="17" t="s">
        <v>1546</v>
      </c>
      <c r="F190" s="70" t="s">
        <v>1556</v>
      </c>
      <c r="G190" s="70" t="s">
        <v>1557</v>
      </c>
      <c r="H190" s="17" t="s">
        <v>854</v>
      </c>
      <c r="I190" s="17">
        <v>434.6</v>
      </c>
      <c r="J190" s="212">
        <v>43100</v>
      </c>
      <c r="K190" s="212">
        <v>44196</v>
      </c>
      <c r="L190" s="70" t="s">
        <v>1558</v>
      </c>
      <c r="M190" s="17">
        <v>5</v>
      </c>
    </row>
    <row r="191" spans="5:8" ht="49.5" customHeight="1">
      <c r="E191" s="383" t="s">
        <v>2404</v>
      </c>
      <c r="F191" s="383"/>
      <c r="G191" s="383"/>
      <c r="H191" s="191"/>
    </row>
    <row r="192" spans="1:13" ht="15.75">
      <c r="A192" s="422" t="s">
        <v>1</v>
      </c>
      <c r="B192" s="422" t="s">
        <v>86</v>
      </c>
      <c r="C192" s="422" t="s">
        <v>87</v>
      </c>
      <c r="D192" s="423" t="s">
        <v>231</v>
      </c>
      <c r="E192" s="424"/>
      <c r="F192" s="425"/>
      <c r="G192" s="423" t="s">
        <v>232</v>
      </c>
      <c r="H192" s="424"/>
      <c r="I192" s="425"/>
      <c r="J192" s="422" t="s">
        <v>92</v>
      </c>
      <c r="K192" s="422"/>
      <c r="L192" s="422" t="s">
        <v>233</v>
      </c>
      <c r="M192" s="422"/>
    </row>
    <row r="193" spans="1:13" ht="141.75">
      <c r="A193" s="422"/>
      <c r="B193" s="422"/>
      <c r="C193" s="422"/>
      <c r="D193" s="234" t="s">
        <v>2324</v>
      </c>
      <c r="E193" s="234" t="s">
        <v>2325</v>
      </c>
      <c r="F193" s="234" t="s">
        <v>2326</v>
      </c>
      <c r="G193" s="234" t="s">
        <v>2327</v>
      </c>
      <c r="H193" s="234" t="s">
        <v>2328</v>
      </c>
      <c r="I193" s="234" t="s">
        <v>2329</v>
      </c>
      <c r="J193" s="234" t="s">
        <v>2330</v>
      </c>
      <c r="K193" s="234" t="s">
        <v>2331</v>
      </c>
      <c r="L193" s="234" t="s">
        <v>2332</v>
      </c>
      <c r="M193" s="234" t="s">
        <v>2333</v>
      </c>
    </row>
    <row r="194" spans="1:13" ht="15.75">
      <c r="A194" s="234">
        <v>1</v>
      </c>
      <c r="B194" s="234">
        <v>2</v>
      </c>
      <c r="C194" s="234">
        <v>3</v>
      </c>
      <c r="D194" s="234">
        <v>4</v>
      </c>
      <c r="E194" s="234">
        <v>5</v>
      </c>
      <c r="F194" s="234">
        <v>6</v>
      </c>
      <c r="G194" s="234">
        <v>7</v>
      </c>
      <c r="H194" s="234">
        <v>8</v>
      </c>
      <c r="I194" s="234">
        <v>9</v>
      </c>
      <c r="J194" s="234">
        <v>10</v>
      </c>
      <c r="K194" s="234">
        <v>11</v>
      </c>
      <c r="L194" s="234">
        <v>12</v>
      </c>
      <c r="M194" s="222">
        <v>13</v>
      </c>
    </row>
    <row r="195" spans="1:13" ht="78.75">
      <c r="A195" s="47">
        <v>1</v>
      </c>
      <c r="B195" s="47" t="s">
        <v>2419</v>
      </c>
      <c r="C195" s="47" t="s">
        <v>2442</v>
      </c>
      <c r="D195" s="47" t="s">
        <v>2442</v>
      </c>
      <c r="E195" s="47" t="s">
        <v>242</v>
      </c>
      <c r="F195" s="47" t="s">
        <v>2443</v>
      </c>
      <c r="G195" s="47" t="s">
        <v>2443</v>
      </c>
      <c r="H195" s="47" t="s">
        <v>2444</v>
      </c>
      <c r="I195" s="47">
        <v>309.9</v>
      </c>
      <c r="J195" s="103">
        <v>43831</v>
      </c>
      <c r="K195" s="103">
        <v>44196</v>
      </c>
      <c r="L195" s="47" t="s">
        <v>2445</v>
      </c>
      <c r="M195" s="47">
        <v>3</v>
      </c>
    </row>
    <row r="196" spans="1:13" ht="78.75">
      <c r="A196" s="47">
        <v>2</v>
      </c>
      <c r="B196" s="47" t="s">
        <v>2419</v>
      </c>
      <c r="C196" s="47" t="s">
        <v>2446</v>
      </c>
      <c r="D196" s="47" t="s">
        <v>2447</v>
      </c>
      <c r="E196" s="47" t="s">
        <v>242</v>
      </c>
      <c r="F196" s="47" t="s">
        <v>2448</v>
      </c>
      <c r="G196" s="47" t="s">
        <v>2448</v>
      </c>
      <c r="H196" s="47" t="s">
        <v>2449</v>
      </c>
      <c r="I196" s="47" t="s">
        <v>2450</v>
      </c>
      <c r="J196" s="103">
        <v>43831</v>
      </c>
      <c r="K196" s="103">
        <v>44196</v>
      </c>
      <c r="L196" s="47" t="s">
        <v>2451</v>
      </c>
      <c r="M196" s="47">
        <v>4</v>
      </c>
    </row>
    <row r="197" spans="1:13" ht="78.75">
      <c r="A197" s="47">
        <v>3</v>
      </c>
      <c r="B197" s="47" t="s">
        <v>2419</v>
      </c>
      <c r="C197" s="47" t="s">
        <v>2452</v>
      </c>
      <c r="D197" s="47" t="s">
        <v>2453</v>
      </c>
      <c r="E197" s="47" t="s">
        <v>242</v>
      </c>
      <c r="F197" s="47" t="s">
        <v>2454</v>
      </c>
      <c r="G197" s="47" t="s">
        <v>2454</v>
      </c>
      <c r="H197" s="47" t="s">
        <v>2444</v>
      </c>
      <c r="I197" s="47">
        <v>169.2</v>
      </c>
      <c r="J197" s="103">
        <v>43466</v>
      </c>
      <c r="K197" s="103">
        <v>43830</v>
      </c>
      <c r="L197" s="47" t="s">
        <v>2455</v>
      </c>
      <c r="M197" s="47">
        <v>4</v>
      </c>
    </row>
    <row r="198" spans="1:13" ht="78.75">
      <c r="A198" s="47">
        <v>4</v>
      </c>
      <c r="B198" s="47" t="s">
        <v>2419</v>
      </c>
      <c r="C198" s="47" t="s">
        <v>2456</v>
      </c>
      <c r="D198" s="47" t="s">
        <v>2457</v>
      </c>
      <c r="E198" s="47" t="s">
        <v>242</v>
      </c>
      <c r="F198" s="47" t="s">
        <v>2458</v>
      </c>
      <c r="G198" s="47" t="s">
        <v>2458</v>
      </c>
      <c r="H198" s="47" t="s">
        <v>2459</v>
      </c>
      <c r="I198" s="47" t="s">
        <v>2460</v>
      </c>
      <c r="J198" s="103">
        <v>43831</v>
      </c>
      <c r="K198" s="103">
        <v>44196</v>
      </c>
      <c r="L198" s="47" t="s">
        <v>2461</v>
      </c>
      <c r="M198" s="47">
        <v>3</v>
      </c>
    </row>
    <row r="199" spans="1:13" ht="63">
      <c r="A199" s="47">
        <v>5</v>
      </c>
      <c r="B199" s="47" t="s">
        <v>2419</v>
      </c>
      <c r="C199" s="47" t="s">
        <v>2462</v>
      </c>
      <c r="D199" s="47" t="s">
        <v>2463</v>
      </c>
      <c r="E199" s="47" t="s">
        <v>242</v>
      </c>
      <c r="F199" s="47" t="s">
        <v>2464</v>
      </c>
      <c r="G199" s="47" t="s">
        <v>2464</v>
      </c>
      <c r="H199" s="47" t="s">
        <v>2444</v>
      </c>
      <c r="I199" s="47">
        <v>484.2</v>
      </c>
      <c r="J199" s="103">
        <v>43501</v>
      </c>
      <c r="K199" s="103">
        <v>44231</v>
      </c>
      <c r="L199" s="47" t="s">
        <v>2465</v>
      </c>
      <c r="M199" s="47">
        <v>31</v>
      </c>
    </row>
    <row r="200" spans="1:13" ht="78.75">
      <c r="A200" s="47">
        <v>6</v>
      </c>
      <c r="B200" s="47" t="s">
        <v>2419</v>
      </c>
      <c r="C200" s="47" t="s">
        <v>2466</v>
      </c>
      <c r="D200" s="47" t="s">
        <v>2467</v>
      </c>
      <c r="E200" s="47" t="s">
        <v>242</v>
      </c>
      <c r="F200" s="47" t="s">
        <v>2468</v>
      </c>
      <c r="G200" s="47" t="s">
        <v>2468</v>
      </c>
      <c r="H200" s="47" t="s">
        <v>2469</v>
      </c>
      <c r="I200" s="47">
        <v>287.3</v>
      </c>
      <c r="J200" s="103">
        <v>43831</v>
      </c>
      <c r="K200" s="103">
        <v>44196</v>
      </c>
      <c r="L200" s="47" t="s">
        <v>2470</v>
      </c>
      <c r="M200" s="47">
        <v>4</v>
      </c>
    </row>
    <row r="201" spans="5:7" ht="46.5" customHeight="1">
      <c r="E201" s="383" t="s">
        <v>1638</v>
      </c>
      <c r="F201" s="383"/>
      <c r="G201" s="383"/>
    </row>
    <row r="202" spans="1:13" ht="15.75">
      <c r="A202" s="422" t="s">
        <v>1</v>
      </c>
      <c r="B202" s="422" t="s">
        <v>86</v>
      </c>
      <c r="C202" s="422" t="s">
        <v>87</v>
      </c>
      <c r="D202" s="423" t="s">
        <v>231</v>
      </c>
      <c r="E202" s="424"/>
      <c r="F202" s="425"/>
      <c r="G202" s="423" t="s">
        <v>232</v>
      </c>
      <c r="H202" s="424"/>
      <c r="I202" s="425"/>
      <c r="J202" s="422" t="s">
        <v>92</v>
      </c>
      <c r="K202" s="422"/>
      <c r="L202" s="422" t="s">
        <v>233</v>
      </c>
      <c r="M202" s="422"/>
    </row>
    <row r="203" spans="1:13" ht="141.75">
      <c r="A203" s="422"/>
      <c r="B203" s="422"/>
      <c r="C203" s="422"/>
      <c r="D203" s="234" t="s">
        <v>2324</v>
      </c>
      <c r="E203" s="234" t="s">
        <v>2325</v>
      </c>
      <c r="F203" s="234" t="s">
        <v>2326</v>
      </c>
      <c r="G203" s="234" t="s">
        <v>2327</v>
      </c>
      <c r="H203" s="234" t="s">
        <v>2328</v>
      </c>
      <c r="I203" s="234" t="s">
        <v>2329</v>
      </c>
      <c r="J203" s="234" t="s">
        <v>2330</v>
      </c>
      <c r="K203" s="234" t="s">
        <v>2331</v>
      </c>
      <c r="L203" s="234" t="s">
        <v>2332</v>
      </c>
      <c r="M203" s="234" t="s">
        <v>2333</v>
      </c>
    </row>
    <row r="204" spans="1:13" ht="15.75">
      <c r="A204" s="234">
        <v>1</v>
      </c>
      <c r="B204" s="234">
        <v>2</v>
      </c>
      <c r="C204" s="234">
        <v>3</v>
      </c>
      <c r="D204" s="234">
        <v>4</v>
      </c>
      <c r="E204" s="234">
        <v>5</v>
      </c>
      <c r="F204" s="234">
        <v>6</v>
      </c>
      <c r="G204" s="234">
        <v>7</v>
      </c>
      <c r="H204" s="234">
        <v>8</v>
      </c>
      <c r="I204" s="234">
        <v>9</v>
      </c>
      <c r="J204" s="234">
        <v>10</v>
      </c>
      <c r="K204" s="234">
        <v>11</v>
      </c>
      <c r="L204" s="234">
        <v>12</v>
      </c>
      <c r="M204" s="222">
        <v>13</v>
      </c>
    </row>
    <row r="205" spans="1:13" ht="110.25">
      <c r="A205" s="74">
        <v>1</v>
      </c>
      <c r="B205" s="47" t="s">
        <v>1689</v>
      </c>
      <c r="C205" s="47" t="s">
        <v>1738</v>
      </c>
      <c r="D205" s="47" t="s">
        <v>1738</v>
      </c>
      <c r="E205" s="47" t="s">
        <v>1739</v>
      </c>
      <c r="F205" s="47" t="s">
        <v>1740</v>
      </c>
      <c r="G205" s="47" t="s">
        <v>1741</v>
      </c>
      <c r="H205" s="47" t="s">
        <v>978</v>
      </c>
      <c r="I205" s="47">
        <v>80.3</v>
      </c>
      <c r="J205" s="103">
        <v>43525</v>
      </c>
      <c r="K205" s="103">
        <v>44926</v>
      </c>
      <c r="L205" s="47" t="s">
        <v>1742</v>
      </c>
      <c r="M205" s="40">
        <v>3</v>
      </c>
    </row>
    <row r="206" spans="1:13" ht="63">
      <c r="A206" s="47">
        <v>2</v>
      </c>
      <c r="B206" s="47" t="s">
        <v>1689</v>
      </c>
      <c r="C206" s="47" t="s">
        <v>1743</v>
      </c>
      <c r="D206" s="47" t="s">
        <v>1743</v>
      </c>
      <c r="E206" s="47" t="s">
        <v>1739</v>
      </c>
      <c r="F206" s="47" t="s">
        <v>1744</v>
      </c>
      <c r="G206" s="47" t="s">
        <v>1745</v>
      </c>
      <c r="H206" s="47" t="s">
        <v>1746</v>
      </c>
      <c r="I206" s="47">
        <v>334.85</v>
      </c>
      <c r="J206" s="103">
        <v>42727</v>
      </c>
      <c r="K206" s="135">
        <v>44196</v>
      </c>
      <c r="L206" s="47" t="s">
        <v>1747</v>
      </c>
      <c r="M206" s="47">
        <v>11</v>
      </c>
    </row>
    <row r="207" spans="1:13" ht="63">
      <c r="A207" s="47">
        <v>3</v>
      </c>
      <c r="B207" s="47" t="s">
        <v>1689</v>
      </c>
      <c r="C207" s="47" t="s">
        <v>1748</v>
      </c>
      <c r="D207" s="47" t="s">
        <v>1749</v>
      </c>
      <c r="E207" s="47" t="s">
        <v>1739</v>
      </c>
      <c r="F207" s="47" t="s">
        <v>1750</v>
      </c>
      <c r="G207" s="47" t="s">
        <v>1751</v>
      </c>
      <c r="H207" s="47" t="s">
        <v>568</v>
      </c>
      <c r="I207" s="47">
        <v>1013.22</v>
      </c>
      <c r="J207" s="135">
        <v>39995</v>
      </c>
      <c r="K207" s="135">
        <v>44256</v>
      </c>
      <c r="L207" s="47" t="s">
        <v>1752</v>
      </c>
      <c r="M207" s="47">
        <v>42</v>
      </c>
    </row>
    <row r="208" spans="1:13" ht="63">
      <c r="A208" s="47">
        <v>4</v>
      </c>
      <c r="B208" s="47" t="s">
        <v>1689</v>
      </c>
      <c r="C208" s="47" t="s">
        <v>1753</v>
      </c>
      <c r="D208" s="47" t="s">
        <v>1753</v>
      </c>
      <c r="E208" s="47" t="s">
        <v>343</v>
      </c>
      <c r="F208" s="47" t="s">
        <v>1754</v>
      </c>
      <c r="G208" s="47" t="s">
        <v>1754</v>
      </c>
      <c r="H208" s="47" t="s">
        <v>1755</v>
      </c>
      <c r="I208" s="47">
        <v>240.2</v>
      </c>
      <c r="J208" s="135">
        <v>39114</v>
      </c>
      <c r="K208" s="135">
        <v>44196</v>
      </c>
      <c r="L208" s="47" t="s">
        <v>1756</v>
      </c>
      <c r="M208" s="47">
        <v>6</v>
      </c>
    </row>
    <row r="209" spans="1:13" ht="63">
      <c r="A209" s="47">
        <v>5</v>
      </c>
      <c r="B209" s="47" t="s">
        <v>1689</v>
      </c>
      <c r="C209" s="47" t="s">
        <v>1757</v>
      </c>
      <c r="D209" s="47" t="s">
        <v>1757</v>
      </c>
      <c r="E209" s="47" t="s">
        <v>1073</v>
      </c>
      <c r="F209" s="47" t="s">
        <v>1758</v>
      </c>
      <c r="G209" s="47" t="s">
        <v>1758</v>
      </c>
      <c r="H209" s="47" t="s">
        <v>1759</v>
      </c>
      <c r="I209" s="47">
        <v>336.4</v>
      </c>
      <c r="J209" s="135">
        <v>43831</v>
      </c>
      <c r="K209" s="135">
        <v>44196</v>
      </c>
      <c r="L209" s="47" t="s">
        <v>1760</v>
      </c>
      <c r="M209" s="47">
        <v>6</v>
      </c>
    </row>
    <row r="210" spans="1:13" ht="63">
      <c r="A210" s="47">
        <v>6</v>
      </c>
      <c r="B210" s="47" t="s">
        <v>1689</v>
      </c>
      <c r="C210" s="47" t="s">
        <v>1761</v>
      </c>
      <c r="D210" s="47" t="s">
        <v>1761</v>
      </c>
      <c r="E210" s="47" t="s">
        <v>1073</v>
      </c>
      <c r="F210" s="47" t="s">
        <v>1762</v>
      </c>
      <c r="G210" s="47" t="s">
        <v>1762</v>
      </c>
      <c r="H210" s="47" t="s">
        <v>1763</v>
      </c>
      <c r="I210" s="47">
        <v>169</v>
      </c>
      <c r="J210" s="135">
        <v>43831</v>
      </c>
      <c r="K210" s="135">
        <v>44196</v>
      </c>
      <c r="L210" s="47" t="s">
        <v>1764</v>
      </c>
      <c r="M210" s="47">
        <v>8</v>
      </c>
    </row>
    <row r="211" spans="1:13" ht="47.25">
      <c r="A211" s="47">
        <v>7</v>
      </c>
      <c r="B211" s="47" t="s">
        <v>1689</v>
      </c>
      <c r="C211" s="47" t="s">
        <v>1765</v>
      </c>
      <c r="D211" s="47" t="s">
        <v>1766</v>
      </c>
      <c r="E211" s="47" t="s">
        <v>343</v>
      </c>
      <c r="F211" s="47" t="s">
        <v>1767</v>
      </c>
      <c r="G211" s="47" t="s">
        <v>1767</v>
      </c>
      <c r="H211" s="47" t="s">
        <v>1768</v>
      </c>
      <c r="I211" s="47">
        <v>359.4</v>
      </c>
      <c r="J211" s="135">
        <v>36465</v>
      </c>
      <c r="K211" s="135">
        <v>44196</v>
      </c>
      <c r="L211" s="47" t="s">
        <v>1769</v>
      </c>
      <c r="M211" s="47">
        <v>10</v>
      </c>
    </row>
    <row r="212" spans="1:13" ht="47.25">
      <c r="A212" s="47">
        <v>8</v>
      </c>
      <c r="B212" s="47" t="s">
        <v>1689</v>
      </c>
      <c r="C212" s="47" t="s">
        <v>1770</v>
      </c>
      <c r="D212" s="47" t="s">
        <v>1770</v>
      </c>
      <c r="E212" s="47" t="s">
        <v>1739</v>
      </c>
      <c r="F212" s="47" t="s">
        <v>1771</v>
      </c>
      <c r="G212" s="47" t="s">
        <v>1772</v>
      </c>
      <c r="H212" s="47" t="s">
        <v>854</v>
      </c>
      <c r="I212" s="47">
        <v>1935.3</v>
      </c>
      <c r="J212" s="135">
        <v>43054</v>
      </c>
      <c r="K212" s="135">
        <v>44119</v>
      </c>
      <c r="L212" s="47" t="s">
        <v>1773</v>
      </c>
      <c r="M212" s="47">
        <v>250</v>
      </c>
    </row>
    <row r="213" spans="1:13" ht="63">
      <c r="A213" s="47">
        <v>9</v>
      </c>
      <c r="B213" s="47" t="s">
        <v>1689</v>
      </c>
      <c r="C213" s="47" t="s">
        <v>1770</v>
      </c>
      <c r="D213" s="47" t="s">
        <v>1774</v>
      </c>
      <c r="E213" s="47" t="s">
        <v>1739</v>
      </c>
      <c r="F213" s="47" t="s">
        <v>1775</v>
      </c>
      <c r="G213" s="47" t="s">
        <v>1776</v>
      </c>
      <c r="H213" s="47" t="s">
        <v>1777</v>
      </c>
      <c r="I213" s="47">
        <v>106.5</v>
      </c>
      <c r="J213" s="135">
        <v>43010</v>
      </c>
      <c r="K213" s="135">
        <v>44076</v>
      </c>
      <c r="L213" s="47" t="s">
        <v>1773</v>
      </c>
      <c r="M213" s="47">
        <v>9</v>
      </c>
    </row>
    <row r="214" spans="1:13" ht="63">
      <c r="A214" s="47">
        <v>10</v>
      </c>
      <c r="B214" s="47" t="s">
        <v>1689</v>
      </c>
      <c r="C214" s="47" t="s">
        <v>1778</v>
      </c>
      <c r="D214" s="47" t="s">
        <v>1735</v>
      </c>
      <c r="E214" s="47" t="s">
        <v>343</v>
      </c>
      <c r="F214" s="47" t="s">
        <v>1779</v>
      </c>
      <c r="G214" s="47" t="s">
        <v>1780</v>
      </c>
      <c r="H214" s="47" t="s">
        <v>1781</v>
      </c>
      <c r="I214" s="47">
        <v>1479.6</v>
      </c>
      <c r="J214" s="135">
        <v>43208</v>
      </c>
      <c r="K214" s="135">
        <v>44273</v>
      </c>
      <c r="L214" s="47" t="s">
        <v>1782</v>
      </c>
      <c r="M214" s="47">
        <v>75</v>
      </c>
    </row>
    <row r="215" spans="5:7" ht="47.25" customHeight="1">
      <c r="E215" s="383" t="s">
        <v>1446</v>
      </c>
      <c r="F215" s="383"/>
      <c r="G215" s="383"/>
    </row>
    <row r="216" spans="1:13" ht="15.75">
      <c r="A216" s="422" t="s">
        <v>1</v>
      </c>
      <c r="B216" s="422" t="s">
        <v>86</v>
      </c>
      <c r="C216" s="422" t="s">
        <v>87</v>
      </c>
      <c r="D216" s="423" t="s">
        <v>231</v>
      </c>
      <c r="E216" s="424"/>
      <c r="F216" s="425"/>
      <c r="G216" s="423" t="s">
        <v>232</v>
      </c>
      <c r="H216" s="424"/>
      <c r="I216" s="425"/>
      <c r="J216" s="422" t="s">
        <v>92</v>
      </c>
      <c r="K216" s="422"/>
      <c r="L216" s="422" t="s">
        <v>233</v>
      </c>
      <c r="M216" s="422"/>
    </row>
    <row r="217" spans="1:13" ht="141.75">
      <c r="A217" s="422"/>
      <c r="B217" s="422"/>
      <c r="C217" s="422"/>
      <c r="D217" s="234" t="s">
        <v>2324</v>
      </c>
      <c r="E217" s="234" t="s">
        <v>2325</v>
      </c>
      <c r="F217" s="234" t="s">
        <v>2326</v>
      </c>
      <c r="G217" s="234" t="s">
        <v>2327</v>
      </c>
      <c r="H217" s="234" t="s">
        <v>2328</v>
      </c>
      <c r="I217" s="234" t="s">
        <v>2329</v>
      </c>
      <c r="J217" s="234" t="s">
        <v>2330</v>
      </c>
      <c r="K217" s="234" t="s">
        <v>2331</v>
      </c>
      <c r="L217" s="234" t="s">
        <v>2332</v>
      </c>
      <c r="M217" s="234" t="s">
        <v>2333</v>
      </c>
    </row>
    <row r="218" spans="1:13" ht="15.75">
      <c r="A218" s="234">
        <v>1</v>
      </c>
      <c r="B218" s="234">
        <v>2</v>
      </c>
      <c r="C218" s="234">
        <v>3</v>
      </c>
      <c r="D218" s="234">
        <v>4</v>
      </c>
      <c r="E218" s="234">
        <v>5</v>
      </c>
      <c r="F218" s="234">
        <v>6</v>
      </c>
      <c r="G218" s="234">
        <v>7</v>
      </c>
      <c r="H218" s="234">
        <v>8</v>
      </c>
      <c r="I218" s="234">
        <v>9</v>
      </c>
      <c r="J218" s="234">
        <v>10</v>
      </c>
      <c r="K218" s="234">
        <v>11</v>
      </c>
      <c r="L218" s="234">
        <v>12</v>
      </c>
      <c r="M218" s="222">
        <v>13</v>
      </c>
    </row>
    <row r="219" spans="1:13" ht="15.75">
      <c r="A219" s="52">
        <v>1</v>
      </c>
      <c r="B219" s="52" t="s">
        <v>235</v>
      </c>
      <c r="C219" s="52" t="s">
        <v>235</v>
      </c>
      <c r="D219" s="52" t="s">
        <v>235</v>
      </c>
      <c r="E219" s="52" t="s">
        <v>235</v>
      </c>
      <c r="F219" s="52" t="s">
        <v>235</v>
      </c>
      <c r="G219" s="52" t="s">
        <v>235</v>
      </c>
      <c r="H219" s="52" t="s">
        <v>235</v>
      </c>
      <c r="I219" s="52" t="s">
        <v>235</v>
      </c>
      <c r="J219" s="52" t="s">
        <v>235</v>
      </c>
      <c r="K219" s="52" t="s">
        <v>235</v>
      </c>
      <c r="L219" s="52" t="s">
        <v>235</v>
      </c>
      <c r="M219" s="52" t="s">
        <v>235</v>
      </c>
    </row>
    <row r="220" spans="5:8" ht="48" customHeight="1">
      <c r="E220" s="383" t="s">
        <v>2232</v>
      </c>
      <c r="F220" s="383"/>
      <c r="G220" s="383"/>
      <c r="H220" s="96"/>
    </row>
    <row r="221" spans="1:13" ht="15.75">
      <c r="A221" s="422" t="s">
        <v>1</v>
      </c>
      <c r="B221" s="422" t="s">
        <v>86</v>
      </c>
      <c r="C221" s="422" t="s">
        <v>87</v>
      </c>
      <c r="D221" s="423" t="s">
        <v>231</v>
      </c>
      <c r="E221" s="424"/>
      <c r="F221" s="425"/>
      <c r="G221" s="423" t="s">
        <v>232</v>
      </c>
      <c r="H221" s="424"/>
      <c r="I221" s="425"/>
      <c r="J221" s="422" t="s">
        <v>92</v>
      </c>
      <c r="K221" s="422"/>
      <c r="L221" s="422" t="s">
        <v>233</v>
      </c>
      <c r="M221" s="422"/>
    </row>
    <row r="222" spans="1:13" ht="141.75">
      <c r="A222" s="422"/>
      <c r="B222" s="422"/>
      <c r="C222" s="422"/>
      <c r="D222" s="234" t="s">
        <v>2324</v>
      </c>
      <c r="E222" s="234" t="s">
        <v>2325</v>
      </c>
      <c r="F222" s="234" t="s">
        <v>2326</v>
      </c>
      <c r="G222" s="234" t="s">
        <v>2327</v>
      </c>
      <c r="H222" s="234" t="s">
        <v>2328</v>
      </c>
      <c r="I222" s="234" t="s">
        <v>2329</v>
      </c>
      <c r="J222" s="234" t="s">
        <v>2330</v>
      </c>
      <c r="K222" s="234" t="s">
        <v>2331</v>
      </c>
      <c r="L222" s="234" t="s">
        <v>2332</v>
      </c>
      <c r="M222" s="234" t="s">
        <v>2333</v>
      </c>
    </row>
    <row r="223" spans="1:13" ht="15.75">
      <c r="A223" s="234">
        <v>1</v>
      </c>
      <c r="B223" s="234">
        <v>2</v>
      </c>
      <c r="C223" s="234">
        <v>3</v>
      </c>
      <c r="D223" s="234">
        <v>4</v>
      </c>
      <c r="E223" s="234">
        <v>5</v>
      </c>
      <c r="F223" s="234">
        <v>6</v>
      </c>
      <c r="G223" s="234">
        <v>7</v>
      </c>
      <c r="H223" s="234">
        <v>8</v>
      </c>
      <c r="I223" s="234">
        <v>9</v>
      </c>
      <c r="J223" s="234">
        <v>10</v>
      </c>
      <c r="K223" s="234">
        <v>11</v>
      </c>
      <c r="L223" s="234">
        <v>12</v>
      </c>
      <c r="M223" s="222">
        <v>13</v>
      </c>
    </row>
    <row r="224" spans="1:13" ht="63">
      <c r="A224" s="47">
        <v>1</v>
      </c>
      <c r="B224" s="47" t="s">
        <v>2261</v>
      </c>
      <c r="C224" s="47" t="s">
        <v>2262</v>
      </c>
      <c r="D224" s="47" t="s">
        <v>2285</v>
      </c>
      <c r="E224" s="47" t="s">
        <v>581</v>
      </c>
      <c r="F224" s="47" t="s">
        <v>2286</v>
      </c>
      <c r="G224" s="47" t="s">
        <v>2287</v>
      </c>
      <c r="H224" s="47" t="s">
        <v>2288</v>
      </c>
      <c r="I224" s="71">
        <v>231.69</v>
      </c>
      <c r="J224" s="103">
        <v>43707</v>
      </c>
      <c r="K224" s="103">
        <v>44771</v>
      </c>
      <c r="L224" s="47" t="s">
        <v>2289</v>
      </c>
      <c r="M224" s="47">
        <v>12</v>
      </c>
    </row>
    <row r="225" spans="1:13" ht="47.25">
      <c r="A225" s="47">
        <v>2</v>
      </c>
      <c r="B225" s="47" t="s">
        <v>2261</v>
      </c>
      <c r="C225" s="47" t="s">
        <v>2290</v>
      </c>
      <c r="D225" s="47" t="s">
        <v>2291</v>
      </c>
      <c r="E225" s="47" t="s">
        <v>975</v>
      </c>
      <c r="F225" s="47" t="s">
        <v>2292</v>
      </c>
      <c r="G225" s="47" t="s">
        <v>2293</v>
      </c>
      <c r="H225" s="47" t="s">
        <v>2294</v>
      </c>
      <c r="I225" s="71">
        <v>454.8</v>
      </c>
      <c r="J225" s="103">
        <v>42373</v>
      </c>
      <c r="K225" s="103">
        <v>43985</v>
      </c>
      <c r="L225" s="47" t="s">
        <v>2295</v>
      </c>
      <c r="M225" s="47">
        <v>8</v>
      </c>
    </row>
    <row r="226" spans="1:13" ht="63">
      <c r="A226" s="47">
        <v>3</v>
      </c>
      <c r="B226" s="47" t="s">
        <v>2261</v>
      </c>
      <c r="C226" s="47" t="s">
        <v>2262</v>
      </c>
      <c r="D226" s="47" t="s">
        <v>2296</v>
      </c>
      <c r="E226" s="47" t="s">
        <v>581</v>
      </c>
      <c r="F226" s="47" t="s">
        <v>2297</v>
      </c>
      <c r="G226" s="47" t="s">
        <v>2298</v>
      </c>
      <c r="H226" s="47" t="s">
        <v>2299</v>
      </c>
      <c r="I226" s="71">
        <v>497.94</v>
      </c>
      <c r="J226" s="103">
        <v>42875</v>
      </c>
      <c r="K226" s="103">
        <v>43940</v>
      </c>
      <c r="L226" s="47" t="s">
        <v>2300</v>
      </c>
      <c r="M226" s="47">
        <v>20</v>
      </c>
    </row>
    <row r="227" spans="1:13" ht="63">
      <c r="A227" s="47">
        <v>4</v>
      </c>
      <c r="B227" s="47" t="s">
        <v>2261</v>
      </c>
      <c r="C227" s="47" t="s">
        <v>2301</v>
      </c>
      <c r="D227" s="47" t="s">
        <v>2301</v>
      </c>
      <c r="E227" s="47" t="s">
        <v>975</v>
      </c>
      <c r="F227" s="47" t="s">
        <v>2302</v>
      </c>
      <c r="G227" s="47" t="s">
        <v>2303</v>
      </c>
      <c r="H227" s="47" t="s">
        <v>2304</v>
      </c>
      <c r="I227" s="71">
        <v>266.3</v>
      </c>
      <c r="J227" s="103">
        <v>43831</v>
      </c>
      <c r="K227" s="103">
        <v>44196</v>
      </c>
      <c r="L227" s="47" t="s">
        <v>2305</v>
      </c>
      <c r="M227" s="47">
        <v>7</v>
      </c>
    </row>
    <row r="228" spans="1:13" ht="47.25">
      <c r="A228" s="47">
        <v>5</v>
      </c>
      <c r="B228" s="47" t="s">
        <v>2261</v>
      </c>
      <c r="C228" s="47" t="s">
        <v>2306</v>
      </c>
      <c r="D228" s="47" t="s">
        <v>2306</v>
      </c>
      <c r="E228" s="47" t="s">
        <v>975</v>
      </c>
      <c r="F228" s="47" t="s">
        <v>2307</v>
      </c>
      <c r="G228" s="47" t="s">
        <v>2307</v>
      </c>
      <c r="H228" s="47" t="s">
        <v>2308</v>
      </c>
      <c r="I228" s="71">
        <v>235.3</v>
      </c>
      <c r="J228" s="103">
        <v>43867</v>
      </c>
      <c r="K228" s="103">
        <v>44196</v>
      </c>
      <c r="L228" s="47" t="s">
        <v>2309</v>
      </c>
      <c r="M228" s="47">
        <v>8</v>
      </c>
    </row>
    <row r="229" spans="1:13" ht="47.25">
      <c r="A229" s="47">
        <v>6</v>
      </c>
      <c r="B229" s="47" t="s">
        <v>2261</v>
      </c>
      <c r="C229" s="47" t="s">
        <v>2310</v>
      </c>
      <c r="D229" s="47" t="s">
        <v>2310</v>
      </c>
      <c r="E229" s="47" t="s">
        <v>975</v>
      </c>
      <c r="F229" s="47" t="s">
        <v>2311</v>
      </c>
      <c r="G229" s="47" t="s">
        <v>2311</v>
      </c>
      <c r="H229" s="47" t="s">
        <v>2312</v>
      </c>
      <c r="I229" s="71">
        <v>429.7</v>
      </c>
      <c r="J229" s="103">
        <v>39815</v>
      </c>
      <c r="K229" s="103" t="s">
        <v>2313</v>
      </c>
      <c r="L229" s="47" t="s">
        <v>2314</v>
      </c>
      <c r="M229" s="47">
        <v>18</v>
      </c>
    </row>
    <row r="230" spans="1:13" ht="47.25">
      <c r="A230" s="47">
        <v>7</v>
      </c>
      <c r="B230" s="47" t="s">
        <v>2261</v>
      </c>
      <c r="C230" s="47" t="s">
        <v>2315</v>
      </c>
      <c r="D230" s="47" t="s">
        <v>2315</v>
      </c>
      <c r="E230" s="47" t="s">
        <v>975</v>
      </c>
      <c r="F230" s="47" t="s">
        <v>2316</v>
      </c>
      <c r="G230" s="47" t="s">
        <v>2317</v>
      </c>
      <c r="H230" s="47" t="s">
        <v>2318</v>
      </c>
      <c r="I230" s="71">
        <f>1142+3149</f>
        <v>4291</v>
      </c>
      <c r="J230" s="103">
        <v>43072</v>
      </c>
      <c r="K230" s="103">
        <v>44138</v>
      </c>
      <c r="L230" s="47" t="s">
        <v>2319</v>
      </c>
      <c r="M230" s="47">
        <v>219</v>
      </c>
    </row>
    <row r="231" spans="1:13" ht="110.25">
      <c r="A231" s="47">
        <v>8</v>
      </c>
      <c r="B231" s="47" t="s">
        <v>2261</v>
      </c>
      <c r="C231" s="47" t="s">
        <v>2320</v>
      </c>
      <c r="D231" s="47" t="s">
        <v>2320</v>
      </c>
      <c r="E231" s="47" t="s">
        <v>975</v>
      </c>
      <c r="F231" s="47" t="s">
        <v>2321</v>
      </c>
      <c r="G231" s="47" t="s">
        <v>2321</v>
      </c>
      <c r="H231" s="47" t="s">
        <v>2322</v>
      </c>
      <c r="I231" s="47">
        <v>195.91</v>
      </c>
      <c r="J231" s="103">
        <v>43637</v>
      </c>
      <c r="K231" s="103">
        <v>44348</v>
      </c>
      <c r="L231" s="47" t="s">
        <v>2323</v>
      </c>
      <c r="M231" s="47">
        <v>12</v>
      </c>
    </row>
    <row r="232" spans="5:7" ht="49.5" customHeight="1">
      <c r="E232" s="387" t="s">
        <v>1272</v>
      </c>
      <c r="F232" s="387"/>
      <c r="G232" s="387"/>
    </row>
    <row r="233" spans="1:13" ht="15.75">
      <c r="A233" s="422" t="s">
        <v>1</v>
      </c>
      <c r="B233" s="422" t="s">
        <v>86</v>
      </c>
      <c r="C233" s="422" t="s">
        <v>87</v>
      </c>
      <c r="D233" s="422" t="s">
        <v>231</v>
      </c>
      <c r="E233" s="422"/>
      <c r="F233" s="422"/>
      <c r="G233" s="422" t="s">
        <v>232</v>
      </c>
      <c r="H233" s="422"/>
      <c r="I233" s="422"/>
      <c r="J233" s="422" t="s">
        <v>92</v>
      </c>
      <c r="K233" s="422"/>
      <c r="L233" s="422" t="s">
        <v>233</v>
      </c>
      <c r="M233" s="422"/>
    </row>
    <row r="234" spans="1:13" ht="141.75">
      <c r="A234" s="422"/>
      <c r="B234" s="422"/>
      <c r="C234" s="422"/>
      <c r="D234" s="234" t="s">
        <v>2324</v>
      </c>
      <c r="E234" s="234" t="s">
        <v>2325</v>
      </c>
      <c r="F234" s="234" t="s">
        <v>2326</v>
      </c>
      <c r="G234" s="234" t="s">
        <v>2327</v>
      </c>
      <c r="H234" s="234" t="s">
        <v>2328</v>
      </c>
      <c r="I234" s="234" t="s">
        <v>2329</v>
      </c>
      <c r="J234" s="234" t="s">
        <v>2330</v>
      </c>
      <c r="K234" s="234" t="s">
        <v>2331</v>
      </c>
      <c r="L234" s="234" t="s">
        <v>2332</v>
      </c>
      <c r="M234" s="234" t="s">
        <v>2333</v>
      </c>
    </row>
    <row r="235" spans="1:13" ht="15.75">
      <c r="A235" s="238">
        <v>1</v>
      </c>
      <c r="B235" s="238">
        <v>2</v>
      </c>
      <c r="C235" s="238">
        <v>3</v>
      </c>
      <c r="D235" s="238">
        <v>4</v>
      </c>
      <c r="E235" s="238">
        <v>5</v>
      </c>
      <c r="F235" s="238">
        <v>6</v>
      </c>
      <c r="G235" s="238">
        <v>7</v>
      </c>
      <c r="H235" s="238">
        <v>8</v>
      </c>
      <c r="I235" s="238">
        <v>9</v>
      </c>
      <c r="J235" s="238">
        <v>10</v>
      </c>
      <c r="K235" s="238">
        <v>11</v>
      </c>
      <c r="L235" s="238">
        <v>12</v>
      </c>
      <c r="M235" s="239">
        <v>13</v>
      </c>
    </row>
    <row r="236" spans="1:13" ht="94.5">
      <c r="A236" s="68">
        <v>1</v>
      </c>
      <c r="B236" s="68" t="s">
        <v>1279</v>
      </c>
      <c r="C236" s="68" t="s">
        <v>1358</v>
      </c>
      <c r="D236" s="68" t="s">
        <v>1359</v>
      </c>
      <c r="E236" s="68" t="s">
        <v>132</v>
      </c>
      <c r="F236" s="68" t="s">
        <v>1360</v>
      </c>
      <c r="G236" s="68" t="s">
        <v>1361</v>
      </c>
      <c r="H236" s="68" t="s">
        <v>291</v>
      </c>
      <c r="I236" s="240">
        <v>254</v>
      </c>
      <c r="J236" s="147">
        <v>43825</v>
      </c>
      <c r="K236" s="147">
        <v>44555</v>
      </c>
      <c r="L236" s="68" t="s">
        <v>1362</v>
      </c>
      <c r="M236" s="68">
        <v>8</v>
      </c>
    </row>
    <row r="237" spans="1:13" ht="47.25">
      <c r="A237" s="68">
        <v>2</v>
      </c>
      <c r="B237" s="150" t="s">
        <v>1279</v>
      </c>
      <c r="C237" s="68" t="s">
        <v>1363</v>
      </c>
      <c r="D237" s="68" t="s">
        <v>1364</v>
      </c>
      <c r="E237" s="68" t="s">
        <v>106</v>
      </c>
      <c r="F237" s="68" t="s">
        <v>1365</v>
      </c>
      <c r="G237" s="68" t="s">
        <v>1366</v>
      </c>
      <c r="H237" s="68" t="s">
        <v>291</v>
      </c>
      <c r="I237" s="68">
        <v>770</v>
      </c>
      <c r="J237" s="147">
        <v>43879</v>
      </c>
      <c r="K237" s="147">
        <v>44196</v>
      </c>
      <c r="L237" s="68" t="s">
        <v>1367</v>
      </c>
      <c r="M237" s="68">
        <v>22</v>
      </c>
    </row>
    <row r="238" spans="1:13" ht="94.5">
      <c r="A238" s="68">
        <v>3</v>
      </c>
      <c r="B238" s="150" t="s">
        <v>1279</v>
      </c>
      <c r="C238" s="68" t="s">
        <v>1368</v>
      </c>
      <c r="D238" s="68" t="s">
        <v>1368</v>
      </c>
      <c r="E238" s="68" t="s">
        <v>194</v>
      </c>
      <c r="F238" s="68" t="s">
        <v>1369</v>
      </c>
      <c r="G238" s="68" t="s">
        <v>1370</v>
      </c>
      <c r="H238" s="68" t="s">
        <v>291</v>
      </c>
      <c r="I238" s="68">
        <v>188.3</v>
      </c>
      <c r="J238" s="147">
        <v>43858</v>
      </c>
      <c r="K238" s="147">
        <v>44196</v>
      </c>
      <c r="L238" s="68" t="s">
        <v>1371</v>
      </c>
      <c r="M238" s="68">
        <v>5</v>
      </c>
    </row>
    <row r="239" spans="1:13" ht="47.25">
      <c r="A239" s="68">
        <v>4</v>
      </c>
      <c r="B239" s="150" t="s">
        <v>1279</v>
      </c>
      <c r="C239" s="68" t="s">
        <v>1372</v>
      </c>
      <c r="D239" s="68" t="s">
        <v>1372</v>
      </c>
      <c r="E239" s="68" t="s">
        <v>194</v>
      </c>
      <c r="F239" s="61" t="s">
        <v>1373</v>
      </c>
      <c r="G239" s="68" t="s">
        <v>1374</v>
      </c>
      <c r="H239" s="68" t="s">
        <v>291</v>
      </c>
      <c r="I239" s="68">
        <v>336.3</v>
      </c>
      <c r="J239" s="147">
        <v>39728</v>
      </c>
      <c r="K239" s="147">
        <v>57624</v>
      </c>
      <c r="L239" s="68" t="s">
        <v>1375</v>
      </c>
      <c r="M239" s="68">
        <v>7</v>
      </c>
    </row>
    <row r="240" spans="1:13" ht="47.25">
      <c r="A240" s="68">
        <v>5</v>
      </c>
      <c r="B240" s="150" t="s">
        <v>1279</v>
      </c>
      <c r="C240" s="68" t="s">
        <v>1376</v>
      </c>
      <c r="D240" s="68" t="s">
        <v>1376</v>
      </c>
      <c r="E240" s="68" t="s">
        <v>106</v>
      </c>
      <c r="F240" s="61" t="s">
        <v>1377</v>
      </c>
      <c r="G240" s="68" t="s">
        <v>1378</v>
      </c>
      <c r="H240" s="68" t="s">
        <v>291</v>
      </c>
      <c r="I240" s="68">
        <v>133.5</v>
      </c>
      <c r="J240" s="147">
        <v>43871</v>
      </c>
      <c r="K240" s="147">
        <v>44196</v>
      </c>
      <c r="L240" s="68" t="s">
        <v>1379</v>
      </c>
      <c r="M240" s="68">
        <v>6</v>
      </c>
    </row>
    <row r="241" spans="1:13" ht="47.25">
      <c r="A241" s="68">
        <v>6</v>
      </c>
      <c r="B241" s="150" t="s">
        <v>1279</v>
      </c>
      <c r="C241" s="68" t="s">
        <v>1380</v>
      </c>
      <c r="D241" s="68" t="s">
        <v>1380</v>
      </c>
      <c r="E241" s="246" t="s">
        <v>194</v>
      </c>
      <c r="F241" s="246" t="s">
        <v>1381</v>
      </c>
      <c r="G241" s="246" t="s">
        <v>1382</v>
      </c>
      <c r="H241" s="68" t="s">
        <v>291</v>
      </c>
      <c r="I241" s="68">
        <v>378</v>
      </c>
      <c r="J241" s="147">
        <v>42515</v>
      </c>
      <c r="K241" s="147">
        <v>58304</v>
      </c>
      <c r="L241" s="68" t="s">
        <v>1383</v>
      </c>
      <c r="M241" s="68">
        <v>8</v>
      </c>
    </row>
    <row r="242" spans="1:13" ht="15.75">
      <c r="A242" s="245"/>
      <c r="B242" s="286"/>
      <c r="C242" s="245"/>
      <c r="D242" s="245"/>
      <c r="E242" s="245"/>
      <c r="F242" s="245"/>
      <c r="G242" s="245"/>
      <c r="H242" s="245"/>
      <c r="I242" s="245"/>
      <c r="J242" s="287"/>
      <c r="K242" s="287"/>
      <c r="L242" s="245"/>
      <c r="M242" s="245"/>
    </row>
    <row r="243" spans="1:13" ht="15.75">
      <c r="A243" s="245"/>
      <c r="B243" s="286"/>
      <c r="C243" s="245"/>
      <c r="D243" s="245"/>
      <c r="E243" s="245"/>
      <c r="F243" s="245"/>
      <c r="G243" s="245"/>
      <c r="H243" s="245"/>
      <c r="I243" s="245"/>
      <c r="J243" s="287"/>
      <c r="K243" s="287"/>
      <c r="L243" s="245"/>
      <c r="M243" s="245"/>
    </row>
    <row r="244" spans="1:13" ht="15.75">
      <c r="A244" s="245"/>
      <c r="B244" s="286"/>
      <c r="C244" s="245"/>
      <c r="D244" s="245"/>
      <c r="E244" s="245"/>
      <c r="F244" s="245"/>
      <c r="G244" s="245"/>
      <c r="H244" s="245"/>
      <c r="I244" s="245"/>
      <c r="J244" s="287"/>
      <c r="K244" s="287"/>
      <c r="L244" s="245"/>
      <c r="M244" s="245"/>
    </row>
    <row r="245" spans="1:13" ht="15.75">
      <c r="A245" s="245"/>
      <c r="B245" s="286"/>
      <c r="C245" s="245"/>
      <c r="D245" s="245"/>
      <c r="E245" s="245"/>
      <c r="F245" s="245"/>
      <c r="G245" s="245"/>
      <c r="H245" s="245"/>
      <c r="I245" s="245"/>
      <c r="J245" s="287"/>
      <c r="K245" s="287"/>
      <c r="L245" s="245"/>
      <c r="M245" s="245"/>
    </row>
    <row r="246" spans="1:13" ht="15.75">
      <c r="A246" s="245"/>
      <c r="B246" s="286"/>
      <c r="C246" s="245"/>
      <c r="D246" s="245"/>
      <c r="E246" s="245"/>
      <c r="F246" s="245"/>
      <c r="G246" s="245"/>
      <c r="H246" s="245"/>
      <c r="I246" s="245"/>
      <c r="J246" s="287"/>
      <c r="K246" s="287"/>
      <c r="L246" s="245"/>
      <c r="M246" s="245"/>
    </row>
    <row r="247" spans="1:13" ht="15.75">
      <c r="A247" s="245"/>
      <c r="B247" s="286"/>
      <c r="C247" s="245"/>
      <c r="D247" s="245"/>
      <c r="E247" s="245"/>
      <c r="F247" s="245"/>
      <c r="G247" s="245"/>
      <c r="H247" s="245"/>
      <c r="I247" s="245"/>
      <c r="J247" s="287"/>
      <c r="K247" s="287"/>
      <c r="L247" s="245"/>
      <c r="M247" s="245"/>
    </row>
    <row r="248" spans="1:13" ht="15.75">
      <c r="A248" s="245"/>
      <c r="B248" s="286"/>
      <c r="C248" s="245"/>
      <c r="D248" s="245"/>
      <c r="E248" s="245"/>
      <c r="F248" s="245"/>
      <c r="G248" s="245"/>
      <c r="H248" s="245"/>
      <c r="I248" s="245"/>
      <c r="J248" s="287"/>
      <c r="K248" s="287"/>
      <c r="L248" s="245"/>
      <c r="M248" s="245"/>
    </row>
    <row r="249" spans="1:13" ht="15.75">
      <c r="A249" s="245"/>
      <c r="B249" s="286"/>
      <c r="C249" s="245"/>
      <c r="D249" s="245"/>
      <c r="E249" s="245"/>
      <c r="F249" s="245"/>
      <c r="G249" s="245"/>
      <c r="H249" s="245"/>
      <c r="I249" s="245"/>
      <c r="J249" s="287"/>
      <c r="K249" s="287"/>
      <c r="L249" s="245"/>
      <c r="M249" s="245"/>
    </row>
    <row r="250" spans="1:13" ht="15.75">
      <c r="A250" s="245"/>
      <c r="B250" s="286"/>
      <c r="C250" s="245"/>
      <c r="D250" s="245"/>
      <c r="E250" s="245"/>
      <c r="F250" s="245"/>
      <c r="G250" s="245"/>
      <c r="H250" s="245"/>
      <c r="I250" s="245"/>
      <c r="J250" s="287"/>
      <c r="K250" s="287"/>
      <c r="L250" s="245"/>
      <c r="M250" s="245"/>
    </row>
    <row r="251" spans="1:13" ht="15.75">
      <c r="A251" s="245"/>
      <c r="B251" s="286"/>
      <c r="C251" s="245"/>
      <c r="D251" s="245"/>
      <c r="E251" s="245"/>
      <c r="F251" s="245"/>
      <c r="G251" s="245"/>
      <c r="H251" s="245"/>
      <c r="I251" s="245"/>
      <c r="J251" s="287"/>
      <c r="K251" s="287"/>
      <c r="L251" s="245"/>
      <c r="M251" s="245"/>
    </row>
    <row r="252" spans="1:13" ht="15.75">
      <c r="A252" s="245"/>
      <c r="B252" s="286"/>
      <c r="C252" s="245"/>
      <c r="D252" s="245"/>
      <c r="E252" s="245"/>
      <c r="F252" s="245"/>
      <c r="G252" s="245"/>
      <c r="H252" s="245"/>
      <c r="I252" s="245"/>
      <c r="J252" s="287"/>
      <c r="K252" s="287"/>
      <c r="L252" s="245"/>
      <c r="M252" s="245"/>
    </row>
    <row r="253" spans="1:13" ht="15.75">
      <c r="A253" s="245"/>
      <c r="B253" s="286"/>
      <c r="C253" s="245"/>
      <c r="D253" s="245"/>
      <c r="E253" s="245"/>
      <c r="F253" s="245"/>
      <c r="G253" s="245"/>
      <c r="H253" s="245"/>
      <c r="I253" s="245"/>
      <c r="J253" s="287"/>
      <c r="K253" s="287"/>
      <c r="L253" s="245"/>
      <c r="M253" s="245"/>
    </row>
    <row r="254" spans="1:13" ht="15.75">
      <c r="A254" s="245"/>
      <c r="B254" s="286"/>
      <c r="C254" s="245"/>
      <c r="D254" s="245"/>
      <c r="E254" s="245"/>
      <c r="F254" s="245"/>
      <c r="G254" s="245"/>
      <c r="H254" s="245"/>
      <c r="I254" s="245"/>
      <c r="J254" s="287"/>
      <c r="K254" s="287"/>
      <c r="L254" s="245"/>
      <c r="M254" s="245"/>
    </row>
    <row r="255" spans="1:13" ht="15.75">
      <c r="A255" s="245"/>
      <c r="B255" s="286"/>
      <c r="C255" s="245"/>
      <c r="D255" s="245"/>
      <c r="E255" s="245"/>
      <c r="F255" s="245"/>
      <c r="G255" s="245"/>
      <c r="H255" s="245"/>
      <c r="I255" s="245"/>
      <c r="J255" s="287"/>
      <c r="K255" s="287"/>
      <c r="L255" s="245"/>
      <c r="M255" s="245"/>
    </row>
    <row r="256" spans="1:13" ht="15.75">
      <c r="A256" s="245"/>
      <c r="B256" s="286"/>
      <c r="C256" s="245"/>
      <c r="D256" s="245"/>
      <c r="E256" s="245"/>
      <c r="F256" s="245"/>
      <c r="G256" s="245"/>
      <c r="H256" s="245"/>
      <c r="I256" s="245"/>
      <c r="J256" s="287"/>
      <c r="K256" s="287"/>
      <c r="L256" s="245"/>
      <c r="M256" s="245"/>
    </row>
    <row r="257" spans="1:13" ht="15.75">
      <c r="A257" s="245"/>
      <c r="B257" s="286"/>
      <c r="C257" s="245"/>
      <c r="D257" s="245"/>
      <c r="E257" s="245"/>
      <c r="F257" s="245"/>
      <c r="G257" s="245"/>
      <c r="H257" s="245"/>
      <c r="I257" s="245"/>
      <c r="J257" s="287"/>
      <c r="K257" s="287"/>
      <c r="L257" s="245"/>
      <c r="M257" s="245"/>
    </row>
    <row r="258" spans="1:13" ht="15.75">
      <c r="A258" s="245"/>
      <c r="B258" s="286"/>
      <c r="C258" s="245"/>
      <c r="D258" s="245"/>
      <c r="E258" s="245"/>
      <c r="F258" s="245"/>
      <c r="G258" s="245"/>
      <c r="H258" s="245"/>
      <c r="I258" s="245"/>
      <c r="J258" s="287"/>
      <c r="K258" s="287"/>
      <c r="L258" s="245"/>
      <c r="M258" s="245"/>
    </row>
    <row r="259" spans="1:13" ht="15.75">
      <c r="A259" s="245"/>
      <c r="B259" s="286"/>
      <c r="C259" s="245"/>
      <c r="D259" s="245"/>
      <c r="E259" s="245"/>
      <c r="F259" s="245"/>
      <c r="G259" s="245"/>
      <c r="H259" s="245"/>
      <c r="I259" s="245"/>
      <c r="J259" s="287"/>
      <c r="K259" s="287"/>
      <c r="L259" s="245"/>
      <c r="M259" s="245"/>
    </row>
    <row r="260" spans="5:7" ht="54" customHeight="1">
      <c r="E260" s="359" t="s">
        <v>1936</v>
      </c>
      <c r="F260" s="359"/>
      <c r="G260" s="359"/>
    </row>
    <row r="261" spans="1:13" ht="15.75">
      <c r="A261" s="422" t="s">
        <v>1</v>
      </c>
      <c r="B261" s="422" t="s">
        <v>86</v>
      </c>
      <c r="C261" s="422" t="s">
        <v>87</v>
      </c>
      <c r="D261" s="423" t="s">
        <v>231</v>
      </c>
      <c r="E261" s="424"/>
      <c r="F261" s="425"/>
      <c r="G261" s="423" t="s">
        <v>232</v>
      </c>
      <c r="H261" s="424"/>
      <c r="I261" s="425"/>
      <c r="J261" s="422" t="s">
        <v>92</v>
      </c>
      <c r="K261" s="422"/>
      <c r="L261" s="422" t="s">
        <v>233</v>
      </c>
      <c r="M261" s="422"/>
    </row>
    <row r="262" spans="1:13" ht="141.75">
      <c r="A262" s="422"/>
      <c r="B262" s="422"/>
      <c r="C262" s="422"/>
      <c r="D262" s="234" t="s">
        <v>2324</v>
      </c>
      <c r="E262" s="234" t="s">
        <v>2325</v>
      </c>
      <c r="F262" s="234" t="s">
        <v>2326</v>
      </c>
      <c r="G262" s="234" t="s">
        <v>2327</v>
      </c>
      <c r="H262" s="234" t="s">
        <v>2328</v>
      </c>
      <c r="I262" s="234" t="s">
        <v>2329</v>
      </c>
      <c r="J262" s="234" t="s">
        <v>2330</v>
      </c>
      <c r="K262" s="234" t="s">
        <v>2331</v>
      </c>
      <c r="L262" s="234" t="s">
        <v>2332</v>
      </c>
      <c r="M262" s="234" t="s">
        <v>2333</v>
      </c>
    </row>
    <row r="263" spans="1:13" ht="15.75">
      <c r="A263" s="234">
        <v>1</v>
      </c>
      <c r="B263" s="234">
        <v>2</v>
      </c>
      <c r="C263" s="234">
        <v>3</v>
      </c>
      <c r="D263" s="234">
        <v>4</v>
      </c>
      <c r="E263" s="234">
        <v>5</v>
      </c>
      <c r="F263" s="234">
        <v>6</v>
      </c>
      <c r="G263" s="234">
        <v>7</v>
      </c>
      <c r="H263" s="234">
        <v>8</v>
      </c>
      <c r="I263" s="234">
        <v>9</v>
      </c>
      <c r="J263" s="234">
        <v>10</v>
      </c>
      <c r="K263" s="234">
        <v>11</v>
      </c>
      <c r="L263" s="234">
        <v>12</v>
      </c>
      <c r="M263" s="222">
        <v>13</v>
      </c>
    </row>
    <row r="264" spans="1:13" ht="78.75">
      <c r="A264" s="47">
        <v>1</v>
      </c>
      <c r="B264" s="47" t="s">
        <v>1980</v>
      </c>
      <c r="C264" s="47" t="s">
        <v>1699</v>
      </c>
      <c r="D264" s="47" t="s">
        <v>1699</v>
      </c>
      <c r="E264" s="47" t="s">
        <v>1981</v>
      </c>
      <c r="F264" s="47" t="s">
        <v>1982</v>
      </c>
      <c r="G264" s="47" t="s">
        <v>1983</v>
      </c>
      <c r="H264" s="47" t="s">
        <v>568</v>
      </c>
      <c r="I264" s="47">
        <v>189.6</v>
      </c>
      <c r="J264" s="103" t="s">
        <v>1984</v>
      </c>
      <c r="K264" s="103" t="s">
        <v>1967</v>
      </c>
      <c r="L264" s="47" t="s">
        <v>1985</v>
      </c>
      <c r="M264" s="47">
        <v>6</v>
      </c>
    </row>
    <row r="265" spans="1:13" ht="78.75">
      <c r="A265" s="47">
        <v>2</v>
      </c>
      <c r="B265" s="47" t="s">
        <v>1948</v>
      </c>
      <c r="C265" s="47" t="s">
        <v>1986</v>
      </c>
      <c r="D265" s="47" t="s">
        <v>1986</v>
      </c>
      <c r="E265" s="47" t="s">
        <v>194</v>
      </c>
      <c r="F265" s="47" t="s">
        <v>1987</v>
      </c>
      <c r="G265" s="47" t="s">
        <v>1988</v>
      </c>
      <c r="H265" s="47" t="s">
        <v>366</v>
      </c>
      <c r="I265" s="47">
        <v>265.2</v>
      </c>
      <c r="J265" s="103" t="s">
        <v>1989</v>
      </c>
      <c r="K265" s="103" t="s">
        <v>1967</v>
      </c>
      <c r="L265" s="47" t="s">
        <v>1990</v>
      </c>
      <c r="M265" s="47">
        <v>6</v>
      </c>
    </row>
    <row r="266" spans="1:13" ht="78.75">
      <c r="A266" s="47">
        <v>3</v>
      </c>
      <c r="B266" s="47" t="s">
        <v>1948</v>
      </c>
      <c r="C266" s="47" t="s">
        <v>1991</v>
      </c>
      <c r="D266" s="47" t="s">
        <v>1991</v>
      </c>
      <c r="E266" s="47" t="s">
        <v>106</v>
      </c>
      <c r="F266" s="47" t="s">
        <v>1992</v>
      </c>
      <c r="G266" s="47" t="s">
        <v>1993</v>
      </c>
      <c r="H266" s="47" t="s">
        <v>568</v>
      </c>
      <c r="I266" s="47">
        <v>124.69</v>
      </c>
      <c r="J266" s="103" t="s">
        <v>1994</v>
      </c>
      <c r="K266" s="103" t="s">
        <v>1967</v>
      </c>
      <c r="L266" s="47" t="s">
        <v>1995</v>
      </c>
      <c r="M266" s="47">
        <v>6</v>
      </c>
    </row>
    <row r="267" spans="1:13" ht="78.75">
      <c r="A267" s="47">
        <v>4</v>
      </c>
      <c r="B267" s="47" t="s">
        <v>1948</v>
      </c>
      <c r="C267" s="47" t="s">
        <v>1996</v>
      </c>
      <c r="D267" s="47" t="s">
        <v>1996</v>
      </c>
      <c r="E267" s="47" t="s">
        <v>1981</v>
      </c>
      <c r="F267" s="47" t="s">
        <v>1997</v>
      </c>
      <c r="G267" s="47" t="s">
        <v>1998</v>
      </c>
      <c r="H267" s="47" t="s">
        <v>366</v>
      </c>
      <c r="I267" s="47">
        <v>175</v>
      </c>
      <c r="J267" s="103" t="s">
        <v>1999</v>
      </c>
      <c r="K267" s="103" t="s">
        <v>1967</v>
      </c>
      <c r="L267" s="47" t="s">
        <v>2000</v>
      </c>
      <c r="M267" s="47">
        <v>6</v>
      </c>
    </row>
    <row r="268" spans="5:7" ht="54.75" customHeight="1">
      <c r="E268" s="383" t="s">
        <v>1789</v>
      </c>
      <c r="F268" s="383"/>
      <c r="G268" s="383"/>
    </row>
    <row r="269" spans="1:13" ht="15.75">
      <c r="A269" s="422" t="s">
        <v>1</v>
      </c>
      <c r="B269" s="422" t="s">
        <v>86</v>
      </c>
      <c r="C269" s="422" t="s">
        <v>87</v>
      </c>
      <c r="D269" s="423" t="s">
        <v>231</v>
      </c>
      <c r="E269" s="424"/>
      <c r="F269" s="425"/>
      <c r="G269" s="423" t="s">
        <v>232</v>
      </c>
      <c r="H269" s="424"/>
      <c r="I269" s="425"/>
      <c r="J269" s="422" t="s">
        <v>92</v>
      </c>
      <c r="K269" s="422"/>
      <c r="L269" s="422" t="s">
        <v>233</v>
      </c>
      <c r="M269" s="422"/>
    </row>
    <row r="270" spans="1:13" ht="141.75">
      <c r="A270" s="422"/>
      <c r="B270" s="422"/>
      <c r="C270" s="422"/>
      <c r="D270" s="234" t="s">
        <v>2324</v>
      </c>
      <c r="E270" s="234" t="s">
        <v>2325</v>
      </c>
      <c r="F270" s="234" t="s">
        <v>2326</v>
      </c>
      <c r="G270" s="234" t="s">
        <v>2327</v>
      </c>
      <c r="H270" s="234" t="s">
        <v>2328</v>
      </c>
      <c r="I270" s="234" t="s">
        <v>2329</v>
      </c>
      <c r="J270" s="234" t="s">
        <v>2330</v>
      </c>
      <c r="K270" s="234" t="s">
        <v>2331</v>
      </c>
      <c r="L270" s="234" t="s">
        <v>2332</v>
      </c>
      <c r="M270" s="234" t="s">
        <v>2333</v>
      </c>
    </row>
    <row r="271" spans="1:13" ht="15.75">
      <c r="A271" s="234">
        <v>1</v>
      </c>
      <c r="B271" s="234">
        <v>2</v>
      </c>
      <c r="C271" s="234">
        <v>3</v>
      </c>
      <c r="D271" s="234">
        <v>4</v>
      </c>
      <c r="E271" s="234">
        <v>5</v>
      </c>
      <c r="F271" s="234">
        <v>6</v>
      </c>
      <c r="G271" s="234">
        <v>7</v>
      </c>
      <c r="H271" s="234">
        <v>8</v>
      </c>
      <c r="I271" s="234">
        <v>9</v>
      </c>
      <c r="J271" s="234">
        <v>10</v>
      </c>
      <c r="K271" s="234">
        <v>11</v>
      </c>
      <c r="L271" s="234">
        <v>12</v>
      </c>
      <c r="M271" s="222">
        <v>13</v>
      </c>
    </row>
    <row r="272" spans="1:13" ht="60">
      <c r="A272" s="93">
        <v>1</v>
      </c>
      <c r="B272" s="93" t="s">
        <v>1900</v>
      </c>
      <c r="C272" s="194" t="s">
        <v>923</v>
      </c>
      <c r="D272" s="93" t="s">
        <v>1901</v>
      </c>
      <c r="E272" s="213" t="s">
        <v>194</v>
      </c>
      <c r="F272" s="93" t="s">
        <v>1902</v>
      </c>
      <c r="G272" s="93" t="s">
        <v>1903</v>
      </c>
      <c r="H272" s="93" t="s">
        <v>1904</v>
      </c>
      <c r="I272" s="93">
        <v>219</v>
      </c>
      <c r="J272" s="170">
        <v>40725</v>
      </c>
      <c r="K272" s="170">
        <v>45103</v>
      </c>
      <c r="L272" s="93" t="s">
        <v>1905</v>
      </c>
      <c r="M272" s="93">
        <v>4</v>
      </c>
    </row>
    <row r="273" spans="1:13" ht="47.25">
      <c r="A273" s="93">
        <v>2</v>
      </c>
      <c r="B273" s="93" t="s">
        <v>1900</v>
      </c>
      <c r="C273" s="93" t="s">
        <v>1906</v>
      </c>
      <c r="D273" s="93" t="s">
        <v>1906</v>
      </c>
      <c r="E273" s="213" t="s">
        <v>194</v>
      </c>
      <c r="F273" s="93" t="s">
        <v>1907</v>
      </c>
      <c r="G273" s="93" t="s">
        <v>1908</v>
      </c>
      <c r="H273" s="93" t="s">
        <v>1909</v>
      </c>
      <c r="I273" s="93">
        <v>35.7</v>
      </c>
      <c r="J273" s="170">
        <v>43466</v>
      </c>
      <c r="K273" s="170">
        <v>44530</v>
      </c>
      <c r="L273" s="93" t="s">
        <v>1905</v>
      </c>
      <c r="M273" s="93" t="s">
        <v>235</v>
      </c>
    </row>
    <row r="274" spans="1:13" ht="47.25">
      <c r="A274" s="40">
        <v>3</v>
      </c>
      <c r="B274" s="40" t="s">
        <v>1900</v>
      </c>
      <c r="C274" s="40" t="s">
        <v>1910</v>
      </c>
      <c r="D274" s="40" t="s">
        <v>1910</v>
      </c>
      <c r="E274" s="40" t="s">
        <v>194</v>
      </c>
      <c r="F274" s="40" t="s">
        <v>1911</v>
      </c>
      <c r="G274" s="40" t="s">
        <v>1912</v>
      </c>
      <c r="H274" s="40" t="s">
        <v>997</v>
      </c>
      <c r="I274" s="40">
        <v>183.2</v>
      </c>
      <c r="J274" s="105">
        <v>43831</v>
      </c>
      <c r="K274" s="105">
        <v>44196</v>
      </c>
      <c r="L274" s="93" t="s">
        <v>1905</v>
      </c>
      <c r="M274" s="40">
        <v>3</v>
      </c>
    </row>
    <row r="275" spans="1:13" ht="47.25">
      <c r="A275" s="40">
        <v>4</v>
      </c>
      <c r="B275" s="40" t="s">
        <v>1900</v>
      </c>
      <c r="C275" s="40" t="s">
        <v>1913</v>
      </c>
      <c r="D275" s="40" t="s">
        <v>1913</v>
      </c>
      <c r="E275" s="40" t="s">
        <v>194</v>
      </c>
      <c r="F275" s="40" t="s">
        <v>1914</v>
      </c>
      <c r="G275" s="40" t="s">
        <v>1915</v>
      </c>
      <c r="H275" s="40" t="s">
        <v>997</v>
      </c>
      <c r="I275" s="40">
        <v>187.33</v>
      </c>
      <c r="J275" s="105">
        <v>43831</v>
      </c>
      <c r="K275" s="105">
        <v>44196</v>
      </c>
      <c r="L275" s="93" t="s">
        <v>1905</v>
      </c>
      <c r="M275" s="40">
        <v>3</v>
      </c>
    </row>
    <row r="276" spans="1:13" ht="47.25">
      <c r="A276" s="40">
        <v>5</v>
      </c>
      <c r="B276" s="93" t="s">
        <v>1916</v>
      </c>
      <c r="C276" s="93" t="s">
        <v>1917</v>
      </c>
      <c r="D276" s="93" t="s">
        <v>1917</v>
      </c>
      <c r="E276" s="93" t="s">
        <v>1918</v>
      </c>
      <c r="F276" s="93" t="s">
        <v>1919</v>
      </c>
      <c r="G276" s="93" t="s">
        <v>1920</v>
      </c>
      <c r="H276" s="93" t="s">
        <v>1921</v>
      </c>
      <c r="I276" s="40">
        <v>39.9</v>
      </c>
      <c r="J276" s="105">
        <v>40360</v>
      </c>
      <c r="K276" s="105">
        <v>44712</v>
      </c>
      <c r="L276" s="93" t="s">
        <v>1905</v>
      </c>
      <c r="M276" s="214" t="s">
        <v>235</v>
      </c>
    </row>
    <row r="277" spans="1:13" ht="47.25">
      <c r="A277" s="40">
        <v>6</v>
      </c>
      <c r="B277" s="93" t="s">
        <v>1916</v>
      </c>
      <c r="C277" s="93" t="s">
        <v>1922</v>
      </c>
      <c r="D277" s="93" t="s">
        <v>1922</v>
      </c>
      <c r="E277" s="93" t="s">
        <v>1918</v>
      </c>
      <c r="F277" s="93" t="s">
        <v>1923</v>
      </c>
      <c r="G277" s="93" t="s">
        <v>1920</v>
      </c>
      <c r="H277" s="93" t="s">
        <v>1924</v>
      </c>
      <c r="I277" s="40">
        <v>39.3</v>
      </c>
      <c r="J277" s="105">
        <v>42213</v>
      </c>
      <c r="K277" s="105">
        <v>44316</v>
      </c>
      <c r="L277" s="93" t="s">
        <v>1905</v>
      </c>
      <c r="M277" s="214" t="s">
        <v>235</v>
      </c>
    </row>
    <row r="278" spans="5:7" ht="45.75" customHeight="1">
      <c r="E278" s="383" t="s">
        <v>1560</v>
      </c>
      <c r="F278" s="383"/>
      <c r="G278" s="383"/>
    </row>
    <row r="279" spans="1:13" ht="15.75">
      <c r="A279" s="422" t="s">
        <v>1</v>
      </c>
      <c r="B279" s="422" t="s">
        <v>86</v>
      </c>
      <c r="C279" s="422" t="s">
        <v>87</v>
      </c>
      <c r="D279" s="423" t="s">
        <v>231</v>
      </c>
      <c r="E279" s="424"/>
      <c r="F279" s="425"/>
      <c r="G279" s="423" t="s">
        <v>232</v>
      </c>
      <c r="H279" s="424"/>
      <c r="I279" s="425"/>
      <c r="J279" s="422" t="s">
        <v>92</v>
      </c>
      <c r="K279" s="422"/>
      <c r="L279" s="422" t="s">
        <v>233</v>
      </c>
      <c r="M279" s="422"/>
    </row>
    <row r="280" spans="1:13" ht="141.75">
      <c r="A280" s="422"/>
      <c r="B280" s="422"/>
      <c r="C280" s="422"/>
      <c r="D280" s="234" t="s">
        <v>2324</v>
      </c>
      <c r="E280" s="234" t="s">
        <v>2325</v>
      </c>
      <c r="F280" s="234" t="s">
        <v>2326</v>
      </c>
      <c r="G280" s="234" t="s">
        <v>2327</v>
      </c>
      <c r="H280" s="234" t="s">
        <v>2328</v>
      </c>
      <c r="I280" s="234" t="s">
        <v>2329</v>
      </c>
      <c r="J280" s="234" t="s">
        <v>2330</v>
      </c>
      <c r="K280" s="234" t="s">
        <v>2331</v>
      </c>
      <c r="L280" s="234" t="s">
        <v>2332</v>
      </c>
      <c r="M280" s="234" t="s">
        <v>2333</v>
      </c>
    </row>
    <row r="281" spans="1:13" ht="15.75">
      <c r="A281" s="234">
        <v>1</v>
      </c>
      <c r="B281" s="234">
        <v>2</v>
      </c>
      <c r="C281" s="234">
        <v>3</v>
      </c>
      <c r="D281" s="234">
        <v>4</v>
      </c>
      <c r="E281" s="234">
        <v>5</v>
      </c>
      <c r="F281" s="234">
        <v>6</v>
      </c>
      <c r="G281" s="234">
        <v>7</v>
      </c>
      <c r="H281" s="234">
        <v>8</v>
      </c>
      <c r="I281" s="234">
        <v>9</v>
      </c>
      <c r="J281" s="234">
        <v>10</v>
      </c>
      <c r="K281" s="234">
        <v>11</v>
      </c>
      <c r="L281" s="234">
        <v>12</v>
      </c>
      <c r="M281" s="222">
        <v>13</v>
      </c>
    </row>
    <row r="282" spans="1:13" ht="15.75">
      <c r="A282" s="369">
        <v>1</v>
      </c>
      <c r="B282" s="369" t="s">
        <v>1580</v>
      </c>
      <c r="C282" s="369" t="s">
        <v>1593</v>
      </c>
      <c r="D282" s="371" t="s">
        <v>1594</v>
      </c>
      <c r="E282" s="432" t="s">
        <v>194</v>
      </c>
      <c r="F282" s="371" t="s">
        <v>1595</v>
      </c>
      <c r="G282" s="371" t="s">
        <v>1596</v>
      </c>
      <c r="H282" s="371" t="s">
        <v>1597</v>
      </c>
      <c r="I282" s="371">
        <v>152.4</v>
      </c>
      <c r="J282" s="434">
        <v>42443</v>
      </c>
      <c r="K282" s="434">
        <v>44646</v>
      </c>
      <c r="L282" s="369" t="s">
        <v>1598</v>
      </c>
      <c r="M282" s="369">
        <v>1</v>
      </c>
    </row>
    <row r="283" spans="1:13" ht="15.75">
      <c r="A283" s="369"/>
      <c r="B283" s="369"/>
      <c r="C283" s="369"/>
      <c r="D283" s="373"/>
      <c r="E283" s="433"/>
      <c r="F283" s="373"/>
      <c r="G283" s="373"/>
      <c r="H283" s="373"/>
      <c r="I283" s="373"/>
      <c r="J283" s="434"/>
      <c r="K283" s="369"/>
      <c r="L283" s="369"/>
      <c r="M283" s="369"/>
    </row>
    <row r="284" spans="5:8" ht="57.75" customHeight="1">
      <c r="E284" s="383" t="s">
        <v>2473</v>
      </c>
      <c r="F284" s="383"/>
      <c r="G284" s="383"/>
      <c r="H284" s="97"/>
    </row>
    <row r="285" spans="1:13" ht="15.75">
      <c r="A285" s="422" t="s">
        <v>1</v>
      </c>
      <c r="B285" s="422" t="s">
        <v>86</v>
      </c>
      <c r="C285" s="422" t="s">
        <v>87</v>
      </c>
      <c r="D285" s="423" t="s">
        <v>231</v>
      </c>
      <c r="E285" s="424"/>
      <c r="F285" s="425"/>
      <c r="G285" s="423" t="s">
        <v>232</v>
      </c>
      <c r="H285" s="424"/>
      <c r="I285" s="425"/>
      <c r="J285" s="422" t="s">
        <v>92</v>
      </c>
      <c r="K285" s="422"/>
      <c r="L285" s="422" t="s">
        <v>233</v>
      </c>
      <c r="M285" s="422"/>
    </row>
    <row r="286" spans="1:13" ht="141.75">
      <c r="A286" s="422"/>
      <c r="B286" s="422"/>
      <c r="C286" s="422"/>
      <c r="D286" s="234" t="s">
        <v>2324</v>
      </c>
      <c r="E286" s="234" t="s">
        <v>2325</v>
      </c>
      <c r="F286" s="234" t="s">
        <v>2326</v>
      </c>
      <c r="G286" s="234" t="s">
        <v>2327</v>
      </c>
      <c r="H286" s="234" t="s">
        <v>2328</v>
      </c>
      <c r="I286" s="234" t="s">
        <v>2329</v>
      </c>
      <c r="J286" s="234" t="s">
        <v>2330</v>
      </c>
      <c r="K286" s="234" t="s">
        <v>2331</v>
      </c>
      <c r="L286" s="234" t="s">
        <v>2332</v>
      </c>
      <c r="M286" s="234" t="s">
        <v>2333</v>
      </c>
    </row>
    <row r="287" spans="1:13" ht="15.75">
      <c r="A287" s="234">
        <v>1</v>
      </c>
      <c r="B287" s="234">
        <v>2</v>
      </c>
      <c r="C287" s="234">
        <v>3</v>
      </c>
      <c r="D287" s="234">
        <v>4</v>
      </c>
      <c r="E287" s="234">
        <v>5</v>
      </c>
      <c r="F287" s="234">
        <v>6</v>
      </c>
      <c r="G287" s="234">
        <v>7</v>
      </c>
      <c r="H287" s="234">
        <v>8</v>
      </c>
      <c r="I287" s="234">
        <v>9</v>
      </c>
      <c r="J287" s="234">
        <v>10</v>
      </c>
      <c r="K287" s="234">
        <v>11</v>
      </c>
      <c r="L287" s="234">
        <v>12</v>
      </c>
      <c r="M287" s="222">
        <v>13</v>
      </c>
    </row>
    <row r="288" spans="1:13" ht="47.25">
      <c r="A288" s="193">
        <v>1</v>
      </c>
      <c r="B288" s="193" t="s">
        <v>100</v>
      </c>
      <c r="C288" s="193" t="s">
        <v>2486</v>
      </c>
      <c r="D288" s="193" t="s">
        <v>2487</v>
      </c>
      <c r="E288" s="193" t="s">
        <v>132</v>
      </c>
      <c r="F288" s="193" t="s">
        <v>2488</v>
      </c>
      <c r="G288" s="193" t="s">
        <v>2488</v>
      </c>
      <c r="H288" s="193" t="s">
        <v>2489</v>
      </c>
      <c r="I288" s="193">
        <v>553.23</v>
      </c>
      <c r="J288" s="104">
        <v>42550</v>
      </c>
      <c r="K288" s="104">
        <v>44009</v>
      </c>
      <c r="L288" s="193" t="s">
        <v>2490</v>
      </c>
      <c r="M288" s="193">
        <v>11</v>
      </c>
    </row>
    <row r="289" spans="1:13" ht="47.25">
      <c r="A289" s="193">
        <v>2</v>
      </c>
      <c r="B289" s="193" t="s">
        <v>2133</v>
      </c>
      <c r="C289" s="193" t="s">
        <v>2491</v>
      </c>
      <c r="D289" s="193" t="s">
        <v>2492</v>
      </c>
      <c r="E289" s="193" t="s">
        <v>132</v>
      </c>
      <c r="F289" s="193" t="s">
        <v>2493</v>
      </c>
      <c r="G289" s="193" t="s">
        <v>2493</v>
      </c>
      <c r="H289" s="193" t="s">
        <v>2489</v>
      </c>
      <c r="I289" s="193">
        <v>130.5</v>
      </c>
      <c r="J289" s="104">
        <v>43665</v>
      </c>
      <c r="K289" s="104">
        <v>43971</v>
      </c>
      <c r="L289" s="193" t="s">
        <v>2494</v>
      </c>
      <c r="M289" s="193">
        <v>11</v>
      </c>
    </row>
    <row r="290" spans="1:13" ht="47.25">
      <c r="A290" s="241">
        <v>3</v>
      </c>
      <c r="B290" s="193" t="s">
        <v>2495</v>
      </c>
      <c r="C290" s="193" t="s">
        <v>2496</v>
      </c>
      <c r="D290" s="193" t="s">
        <v>2497</v>
      </c>
      <c r="E290" s="193" t="s">
        <v>194</v>
      </c>
      <c r="F290" s="47" t="s">
        <v>2498</v>
      </c>
      <c r="G290" s="47" t="s">
        <v>2498</v>
      </c>
      <c r="H290" s="193" t="s">
        <v>2489</v>
      </c>
      <c r="I290" s="193">
        <v>176</v>
      </c>
      <c r="J290" s="104">
        <v>43665</v>
      </c>
      <c r="K290" s="104">
        <v>44700</v>
      </c>
      <c r="L290" s="193" t="s">
        <v>2499</v>
      </c>
      <c r="M290" s="193">
        <v>11</v>
      </c>
    </row>
    <row r="291" spans="1:13" ht="47.25">
      <c r="A291" s="241">
        <v>4</v>
      </c>
      <c r="B291" s="241" t="s">
        <v>1440</v>
      </c>
      <c r="C291" s="193" t="s">
        <v>2500</v>
      </c>
      <c r="D291" s="193" t="s">
        <v>2501</v>
      </c>
      <c r="E291" s="193" t="s">
        <v>132</v>
      </c>
      <c r="F291" s="193" t="s">
        <v>2502</v>
      </c>
      <c r="G291" s="193" t="s">
        <v>2502</v>
      </c>
      <c r="H291" s="193" t="s">
        <v>2489</v>
      </c>
      <c r="I291" s="193">
        <v>1520.4</v>
      </c>
      <c r="J291" s="104">
        <v>43475</v>
      </c>
      <c r="K291" s="104">
        <v>44205</v>
      </c>
      <c r="L291" s="193" t="s">
        <v>2503</v>
      </c>
      <c r="M291" s="193">
        <v>156</v>
      </c>
    </row>
    <row r="292" spans="1:13" ht="47.25">
      <c r="A292" s="241">
        <v>5</v>
      </c>
      <c r="B292" s="241" t="s">
        <v>838</v>
      </c>
      <c r="C292" s="193" t="s">
        <v>2504</v>
      </c>
      <c r="D292" s="193" t="s">
        <v>2505</v>
      </c>
      <c r="E292" s="193" t="s">
        <v>132</v>
      </c>
      <c r="F292" s="193" t="s">
        <v>2506</v>
      </c>
      <c r="G292" s="193" t="s">
        <v>2506</v>
      </c>
      <c r="H292" s="193" t="s">
        <v>2507</v>
      </c>
      <c r="I292" s="193">
        <v>421.7</v>
      </c>
      <c r="J292" s="104">
        <v>43822</v>
      </c>
      <c r="K292" s="104">
        <v>44810</v>
      </c>
      <c r="L292" s="193" t="s">
        <v>2508</v>
      </c>
      <c r="M292" s="193" t="s">
        <v>235</v>
      </c>
    </row>
    <row r="293" spans="1:13" ht="47.25">
      <c r="A293" s="241">
        <v>6</v>
      </c>
      <c r="B293" s="241" t="s">
        <v>1182</v>
      </c>
      <c r="C293" s="193" t="s">
        <v>2509</v>
      </c>
      <c r="D293" s="193" t="s">
        <v>1228</v>
      </c>
      <c r="E293" s="193" t="s">
        <v>194</v>
      </c>
      <c r="F293" s="193" t="s">
        <v>2510</v>
      </c>
      <c r="G293" s="193" t="s">
        <v>2510</v>
      </c>
      <c r="H293" s="193" t="s">
        <v>2489</v>
      </c>
      <c r="I293" s="193">
        <v>2931.2</v>
      </c>
      <c r="J293" s="104">
        <v>39839</v>
      </c>
      <c r="K293" s="104">
        <v>44737</v>
      </c>
      <c r="L293" s="193" t="s">
        <v>2511</v>
      </c>
      <c r="M293" s="193">
        <v>116</v>
      </c>
    </row>
    <row r="294" spans="1:13" ht="47.25">
      <c r="A294" s="241">
        <v>7</v>
      </c>
      <c r="B294" s="241" t="s">
        <v>2345</v>
      </c>
      <c r="C294" s="193" t="s">
        <v>2512</v>
      </c>
      <c r="D294" s="193" t="s">
        <v>2513</v>
      </c>
      <c r="E294" s="193" t="s">
        <v>132</v>
      </c>
      <c r="F294" s="193" t="s">
        <v>2514</v>
      </c>
      <c r="G294" s="193" t="s">
        <v>2514</v>
      </c>
      <c r="H294" s="193" t="s">
        <v>2489</v>
      </c>
      <c r="I294" s="193">
        <v>572</v>
      </c>
      <c r="J294" s="104">
        <v>42576</v>
      </c>
      <c r="K294" s="104">
        <v>44002</v>
      </c>
      <c r="L294" s="193" t="s">
        <v>2515</v>
      </c>
      <c r="M294" s="193">
        <v>11</v>
      </c>
    </row>
    <row r="295" spans="1:13" ht="47.25">
      <c r="A295" s="241">
        <v>8</v>
      </c>
      <c r="B295" s="241" t="s">
        <v>2419</v>
      </c>
      <c r="C295" s="193" t="s">
        <v>2512</v>
      </c>
      <c r="D295" s="193" t="s">
        <v>2516</v>
      </c>
      <c r="E295" s="193" t="s">
        <v>132</v>
      </c>
      <c r="F295" s="193" t="s">
        <v>2517</v>
      </c>
      <c r="G295" s="193" t="s">
        <v>2517</v>
      </c>
      <c r="H295" s="193" t="s">
        <v>2489</v>
      </c>
      <c r="I295" s="193">
        <v>287.1</v>
      </c>
      <c r="J295" s="104">
        <v>42660</v>
      </c>
      <c r="K295" s="104">
        <v>44789</v>
      </c>
      <c r="L295" s="193" t="s">
        <v>2518</v>
      </c>
      <c r="M295" s="193">
        <v>11</v>
      </c>
    </row>
  </sheetData>
  <sheetProtection/>
  <mergeCells count="251">
    <mergeCell ref="E20:G20"/>
    <mergeCell ref="M282:M283"/>
    <mergeCell ref="E201:G201"/>
    <mergeCell ref="E268:G268"/>
    <mergeCell ref="E260:G260"/>
    <mergeCell ref="L202:M202"/>
    <mergeCell ref="L269:M269"/>
    <mergeCell ref="L261:M261"/>
    <mergeCell ref="G282:G283"/>
    <mergeCell ref="H282:H283"/>
    <mergeCell ref="L282:L283"/>
    <mergeCell ref="J216:K216"/>
    <mergeCell ref="L216:M216"/>
    <mergeCell ref="J233:K233"/>
    <mergeCell ref="L233:M233"/>
    <mergeCell ref="J269:K269"/>
    <mergeCell ref="C233:C234"/>
    <mergeCell ref="D233:F233"/>
    <mergeCell ref="G233:I233"/>
    <mergeCell ref="I282:I283"/>
    <mergeCell ref="J282:J283"/>
    <mergeCell ref="K282:K283"/>
    <mergeCell ref="F282:F283"/>
    <mergeCell ref="E177:G177"/>
    <mergeCell ref="H134:H135"/>
    <mergeCell ref="I134:I135"/>
    <mergeCell ref="E184:G184"/>
    <mergeCell ref="E278:G278"/>
    <mergeCell ref="A282:A283"/>
    <mergeCell ref="B282:B283"/>
    <mergeCell ref="C282:C283"/>
    <mergeCell ref="D282:D283"/>
    <mergeCell ref="E282:E283"/>
    <mergeCell ref="E215:G215"/>
    <mergeCell ref="A216:A217"/>
    <mergeCell ref="B216:B217"/>
    <mergeCell ref="C216:C217"/>
    <mergeCell ref="D216:F216"/>
    <mergeCell ref="G216:I216"/>
    <mergeCell ref="A1:L1"/>
    <mergeCell ref="A12:A13"/>
    <mergeCell ref="B12:B13"/>
    <mergeCell ref="C12:C13"/>
    <mergeCell ref="F30:H30"/>
    <mergeCell ref="E58:G58"/>
    <mergeCell ref="F46:G46"/>
    <mergeCell ref="J31:K31"/>
    <mergeCell ref="L31:M31"/>
    <mergeCell ref="A47:A48"/>
    <mergeCell ref="J4:L4"/>
    <mergeCell ref="J5:M5"/>
    <mergeCell ref="A8:M8"/>
    <mergeCell ref="D12:F12"/>
    <mergeCell ref="G12:I12"/>
    <mergeCell ref="J12:K12"/>
    <mergeCell ref="L12:M12"/>
    <mergeCell ref="F10:H10"/>
    <mergeCell ref="A134:A135"/>
    <mergeCell ref="B134:B135"/>
    <mergeCell ref="C134:C135"/>
    <mergeCell ref="D134:D135"/>
    <mergeCell ref="E134:E135"/>
    <mergeCell ref="F134:F135"/>
    <mergeCell ref="M134:M135"/>
    <mergeCell ref="M136:M137"/>
    <mergeCell ref="J136:J137"/>
    <mergeCell ref="K136:K137"/>
    <mergeCell ref="L136:L137"/>
    <mergeCell ref="E63:G63"/>
    <mergeCell ref="E76:G76"/>
    <mergeCell ref="E129:G129"/>
    <mergeCell ref="G134:G135"/>
    <mergeCell ref="E116:G116"/>
    <mergeCell ref="A31:A32"/>
    <mergeCell ref="B31:B32"/>
    <mergeCell ref="C31:C32"/>
    <mergeCell ref="D31:F31"/>
    <mergeCell ref="G31:I31"/>
    <mergeCell ref="A136:A137"/>
    <mergeCell ref="B136:B137"/>
    <mergeCell ref="C136:C137"/>
    <mergeCell ref="D136:D137"/>
    <mergeCell ref="E136:E137"/>
    <mergeCell ref="L47:M47"/>
    <mergeCell ref="E107:G107"/>
    <mergeCell ref="E220:G220"/>
    <mergeCell ref="E168:G168"/>
    <mergeCell ref="E191:G191"/>
    <mergeCell ref="E284:G284"/>
    <mergeCell ref="F136:F137"/>
    <mergeCell ref="J134:J135"/>
    <mergeCell ref="K134:K135"/>
    <mergeCell ref="L134:L135"/>
    <mergeCell ref="G59:I59"/>
    <mergeCell ref="J59:K59"/>
    <mergeCell ref="B47:B48"/>
    <mergeCell ref="C47:C48"/>
    <mergeCell ref="D47:F47"/>
    <mergeCell ref="G47:I47"/>
    <mergeCell ref="J47:K47"/>
    <mergeCell ref="A64:A65"/>
    <mergeCell ref="B64:B65"/>
    <mergeCell ref="A59:A60"/>
    <mergeCell ref="B59:B60"/>
    <mergeCell ref="C59:C60"/>
    <mergeCell ref="D59:F59"/>
    <mergeCell ref="A82:A83"/>
    <mergeCell ref="B82:B83"/>
    <mergeCell ref="C82:C83"/>
    <mergeCell ref="D82:F82"/>
    <mergeCell ref="G82:I82"/>
    <mergeCell ref="L59:M59"/>
    <mergeCell ref="A77:A78"/>
    <mergeCell ref="B77:B78"/>
    <mergeCell ref="C77:C78"/>
    <mergeCell ref="D77:F77"/>
    <mergeCell ref="L95:M95"/>
    <mergeCell ref="E94:G94"/>
    <mergeCell ref="C64:C65"/>
    <mergeCell ref="D64:F64"/>
    <mergeCell ref="G64:I64"/>
    <mergeCell ref="J64:K64"/>
    <mergeCell ref="L64:M64"/>
    <mergeCell ref="G77:I77"/>
    <mergeCell ref="J77:K77"/>
    <mergeCell ref="L77:M77"/>
    <mergeCell ref="G130:I130"/>
    <mergeCell ref="J130:K130"/>
    <mergeCell ref="J82:K82"/>
    <mergeCell ref="L82:M82"/>
    <mergeCell ref="A95:A96"/>
    <mergeCell ref="B95:B96"/>
    <mergeCell ref="C95:C96"/>
    <mergeCell ref="D95:F95"/>
    <mergeCell ref="G95:I95"/>
    <mergeCell ref="J95:K95"/>
    <mergeCell ref="L130:M130"/>
    <mergeCell ref="A139:A140"/>
    <mergeCell ref="B139:B140"/>
    <mergeCell ref="C139:C140"/>
    <mergeCell ref="D139:F139"/>
    <mergeCell ref="G139:I139"/>
    <mergeCell ref="A130:A131"/>
    <mergeCell ref="B130:B131"/>
    <mergeCell ref="C130:C131"/>
    <mergeCell ref="D130:F130"/>
    <mergeCell ref="A117:A118"/>
    <mergeCell ref="B117:B118"/>
    <mergeCell ref="C117:C118"/>
    <mergeCell ref="D117:F117"/>
    <mergeCell ref="G117:I117"/>
    <mergeCell ref="J117:K117"/>
    <mergeCell ref="L117:M117"/>
    <mergeCell ref="A233:A234"/>
    <mergeCell ref="B233:B234"/>
    <mergeCell ref="A185:A186"/>
    <mergeCell ref="B185:B186"/>
    <mergeCell ref="C185:C186"/>
    <mergeCell ref="D185:F185"/>
    <mergeCell ref="G185:I185"/>
    <mergeCell ref="J185:K185"/>
    <mergeCell ref="A202:A203"/>
    <mergeCell ref="A279:A280"/>
    <mergeCell ref="B279:B280"/>
    <mergeCell ref="C279:C280"/>
    <mergeCell ref="D279:F279"/>
    <mergeCell ref="G279:I279"/>
    <mergeCell ref="J279:K279"/>
    <mergeCell ref="B202:B203"/>
    <mergeCell ref="C202:C203"/>
    <mergeCell ref="D202:F202"/>
    <mergeCell ref="G202:I202"/>
    <mergeCell ref="J202:K202"/>
    <mergeCell ref="A269:A270"/>
    <mergeCell ref="B269:B270"/>
    <mergeCell ref="C269:C270"/>
    <mergeCell ref="D269:F269"/>
    <mergeCell ref="G269:I269"/>
    <mergeCell ref="A261:A262"/>
    <mergeCell ref="B261:B262"/>
    <mergeCell ref="C261:C262"/>
    <mergeCell ref="D261:F261"/>
    <mergeCell ref="G261:I261"/>
    <mergeCell ref="J261:K261"/>
    <mergeCell ref="J21:K21"/>
    <mergeCell ref="L21:M21"/>
    <mergeCell ref="A178:A179"/>
    <mergeCell ref="B178:B179"/>
    <mergeCell ref="C178:C179"/>
    <mergeCell ref="D178:F178"/>
    <mergeCell ref="G178:I178"/>
    <mergeCell ref="J178:K178"/>
    <mergeCell ref="J139:K139"/>
    <mergeCell ref="L139:M139"/>
    <mergeCell ref="C108:C109"/>
    <mergeCell ref="D108:F108"/>
    <mergeCell ref="G108:I108"/>
    <mergeCell ref="J108:K108"/>
    <mergeCell ref="L178:M178"/>
    <mergeCell ref="A21:A22"/>
    <mergeCell ref="B21:B22"/>
    <mergeCell ref="C21:C22"/>
    <mergeCell ref="D21:F21"/>
    <mergeCell ref="G21:I21"/>
    <mergeCell ref="L108:M108"/>
    <mergeCell ref="A221:A222"/>
    <mergeCell ref="B221:B222"/>
    <mergeCell ref="C221:C222"/>
    <mergeCell ref="D221:F221"/>
    <mergeCell ref="G221:I221"/>
    <mergeCell ref="J221:K221"/>
    <mergeCell ref="L221:M221"/>
    <mergeCell ref="A108:A109"/>
    <mergeCell ref="B108:B109"/>
    <mergeCell ref="A169:A170"/>
    <mergeCell ref="B169:B170"/>
    <mergeCell ref="C169:C170"/>
    <mergeCell ref="D169:F169"/>
    <mergeCell ref="G169:I169"/>
    <mergeCell ref="J169:K169"/>
    <mergeCell ref="A192:A193"/>
    <mergeCell ref="B192:B193"/>
    <mergeCell ref="C192:C193"/>
    <mergeCell ref="D192:F192"/>
    <mergeCell ref="G192:I192"/>
    <mergeCell ref="J192:K192"/>
    <mergeCell ref="A285:A286"/>
    <mergeCell ref="B285:B286"/>
    <mergeCell ref="C285:C286"/>
    <mergeCell ref="D285:F285"/>
    <mergeCell ref="G285:I285"/>
    <mergeCell ref="J285:K285"/>
    <mergeCell ref="L285:M285"/>
    <mergeCell ref="E232:G232"/>
    <mergeCell ref="E138:G138"/>
    <mergeCell ref="I136:I137"/>
    <mergeCell ref="H136:H137"/>
    <mergeCell ref="G136:G137"/>
    <mergeCell ref="L169:M169"/>
    <mergeCell ref="L192:M192"/>
    <mergeCell ref="L185:M185"/>
    <mergeCell ref="L279:M279"/>
    <mergeCell ref="J70:K70"/>
    <mergeCell ref="L70:M70"/>
    <mergeCell ref="E81:G81"/>
    <mergeCell ref="E69:G69"/>
    <mergeCell ref="A70:A71"/>
    <mergeCell ref="B70:B71"/>
    <mergeCell ref="C70:C71"/>
    <mergeCell ref="D70:F70"/>
    <mergeCell ref="G70:I70"/>
  </mergeCells>
  <printOptions/>
  <pageMargins left="0" right="0" top="0" bottom="0" header="0" footer="0"/>
  <pageSetup horizontalDpi="600" verticalDpi="600" orientation="landscape" paperSize="9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04"/>
  <sheetViews>
    <sheetView zoomScaleSheetLayoutView="100" zoomScalePageLayoutView="0" workbookViewId="0" topLeftCell="A1">
      <selection activeCell="A6" sqref="A6:I11"/>
    </sheetView>
  </sheetViews>
  <sheetFormatPr defaultColWidth="9.140625" defaultRowHeight="12.75"/>
  <cols>
    <col min="1" max="1" width="4.8515625" style="289" customWidth="1"/>
    <col min="2" max="2" width="37.7109375" style="289" customWidth="1"/>
    <col min="3" max="3" width="32.140625" style="289" customWidth="1"/>
    <col min="4" max="4" width="14.421875" style="289" customWidth="1"/>
    <col min="5" max="5" width="18.421875" style="289" customWidth="1"/>
    <col min="6" max="6" width="18.00390625" style="289" customWidth="1"/>
    <col min="7" max="7" width="22.00390625" style="289" customWidth="1"/>
    <col min="8" max="8" width="20.140625" style="289" customWidth="1"/>
    <col min="9" max="9" width="18.28125" style="289" customWidth="1"/>
    <col min="10" max="16384" width="9.140625" style="1" customWidth="1"/>
  </cols>
  <sheetData>
    <row r="4" ht="16.5">
      <c r="I4" s="293"/>
    </row>
    <row r="5" spans="8:9" ht="16.5">
      <c r="H5" s="443"/>
      <c r="I5" s="443"/>
    </row>
    <row r="6" spans="1:9" ht="18.75">
      <c r="A6" s="444" t="s">
        <v>2525</v>
      </c>
      <c r="B6" s="444"/>
      <c r="C6" s="444"/>
      <c r="D6" s="444"/>
      <c r="E6" s="444"/>
      <c r="F6" s="444"/>
      <c r="G6" s="444"/>
      <c r="H6" s="444"/>
      <c r="I6" s="444"/>
    </row>
    <row r="7" spans="1:9" ht="16.5">
      <c r="A7" s="290"/>
      <c r="B7" s="290"/>
      <c r="C7" s="290"/>
      <c r="D7" s="291"/>
      <c r="E7" s="291"/>
      <c r="F7" s="291"/>
      <c r="G7" s="292"/>
      <c r="H7" s="292"/>
      <c r="I7" s="290"/>
    </row>
    <row r="8" spans="1:9" ht="24.75" customHeight="1">
      <c r="A8" s="299"/>
      <c r="B8" s="299"/>
      <c r="C8" s="299"/>
      <c r="D8" s="299"/>
      <c r="E8" s="440" t="s">
        <v>423</v>
      </c>
      <c r="F8" s="441"/>
      <c r="G8" s="441"/>
      <c r="H8" s="299"/>
      <c r="I8" s="299"/>
    </row>
    <row r="9" spans="1:9" ht="16.5" customHeight="1">
      <c r="A9" s="435" t="s">
        <v>1</v>
      </c>
      <c r="B9" s="435" t="s">
        <v>256</v>
      </c>
      <c r="C9" s="435" t="s">
        <v>257</v>
      </c>
      <c r="D9" s="435" t="s">
        <v>258</v>
      </c>
      <c r="E9" s="435" t="s">
        <v>259</v>
      </c>
      <c r="F9" s="435" t="s">
        <v>260</v>
      </c>
      <c r="G9" s="442" t="s">
        <v>261</v>
      </c>
      <c r="H9" s="435" t="s">
        <v>262</v>
      </c>
      <c r="I9" s="435" t="s">
        <v>263</v>
      </c>
    </row>
    <row r="10" spans="1:9" ht="51" customHeight="1">
      <c r="A10" s="435"/>
      <c r="B10" s="435"/>
      <c r="C10" s="435"/>
      <c r="D10" s="435"/>
      <c r="E10" s="435"/>
      <c r="F10" s="435"/>
      <c r="G10" s="442"/>
      <c r="H10" s="435"/>
      <c r="I10" s="435"/>
    </row>
    <row r="11" spans="1:9" ht="16.5">
      <c r="A11" s="294">
        <v>1</v>
      </c>
      <c r="B11" s="294">
        <v>2</v>
      </c>
      <c r="C11" s="294">
        <v>3</v>
      </c>
      <c r="D11" s="294">
        <v>4</v>
      </c>
      <c r="E11" s="294">
        <v>5</v>
      </c>
      <c r="F11" s="294">
        <v>6</v>
      </c>
      <c r="G11" s="294">
        <v>7</v>
      </c>
      <c r="H11" s="294">
        <v>8</v>
      </c>
      <c r="I11" s="294">
        <v>9</v>
      </c>
    </row>
    <row r="12" spans="1:9" s="288" customFormat="1" ht="31.5">
      <c r="A12" s="300">
        <v>2</v>
      </c>
      <c r="B12" s="450" t="s">
        <v>423</v>
      </c>
      <c r="C12" s="300" t="s">
        <v>515</v>
      </c>
      <c r="D12" s="302">
        <v>415.8</v>
      </c>
      <c r="E12" s="302"/>
      <c r="F12" s="302"/>
      <c r="G12" s="303"/>
      <c r="H12" s="304"/>
      <c r="I12" s="302"/>
    </row>
    <row r="13" spans="1:9" s="288" customFormat="1" ht="16.5">
      <c r="A13" s="300">
        <v>3</v>
      </c>
      <c r="B13" s="453"/>
      <c r="C13" s="300" t="s">
        <v>516</v>
      </c>
      <c r="D13" s="302">
        <v>494.7</v>
      </c>
      <c r="E13" s="305"/>
      <c r="F13" s="305"/>
      <c r="G13" s="306"/>
      <c r="H13" s="304"/>
      <c r="I13" s="305"/>
    </row>
    <row r="14" spans="1:9" s="288" customFormat="1" ht="31.5">
      <c r="A14" s="300">
        <v>4</v>
      </c>
      <c r="B14" s="453"/>
      <c r="C14" s="300" t="s">
        <v>517</v>
      </c>
      <c r="D14" s="302">
        <v>458.9</v>
      </c>
      <c r="E14" s="302"/>
      <c r="F14" s="302"/>
      <c r="G14" s="303"/>
      <c r="H14" s="304">
        <v>4</v>
      </c>
      <c r="I14" s="302">
        <v>166.2</v>
      </c>
    </row>
    <row r="15" spans="1:9" s="288" customFormat="1" ht="31.5">
      <c r="A15" s="300">
        <v>5</v>
      </c>
      <c r="B15" s="451"/>
      <c r="C15" s="300" t="s">
        <v>518</v>
      </c>
      <c r="D15" s="302">
        <v>203.9</v>
      </c>
      <c r="E15" s="302"/>
      <c r="F15" s="302"/>
      <c r="G15" s="303"/>
      <c r="H15" s="304"/>
      <c r="I15" s="302"/>
    </row>
    <row r="16" spans="1:9" ht="20.25">
      <c r="A16" s="299"/>
      <c r="B16" s="299"/>
      <c r="C16" s="299"/>
      <c r="D16" s="299"/>
      <c r="E16" s="436" t="s">
        <v>596</v>
      </c>
      <c r="F16" s="437"/>
      <c r="G16" s="437"/>
      <c r="H16" s="299"/>
      <c r="I16" s="299"/>
    </row>
    <row r="17" spans="1:9" s="288" customFormat="1" ht="31.5">
      <c r="A17" s="302">
        <v>6</v>
      </c>
      <c r="B17" s="300" t="s">
        <v>2524</v>
      </c>
      <c r="C17" s="300" t="s">
        <v>612</v>
      </c>
      <c r="D17" s="302">
        <v>1228.5</v>
      </c>
      <c r="E17" s="302">
        <v>69.4</v>
      </c>
      <c r="F17" s="302">
        <v>599.8</v>
      </c>
      <c r="G17" s="307" t="s">
        <v>2523</v>
      </c>
      <c r="H17" s="300"/>
      <c r="I17" s="300"/>
    </row>
    <row r="18" spans="1:9" ht="52.5" customHeight="1">
      <c r="A18" s="299"/>
      <c r="B18" s="299"/>
      <c r="C18" s="299"/>
      <c r="D18" s="299"/>
      <c r="E18" s="440" t="s">
        <v>2001</v>
      </c>
      <c r="F18" s="441"/>
      <c r="G18" s="441"/>
      <c r="H18" s="299"/>
      <c r="I18" s="299"/>
    </row>
    <row r="19" spans="1:9" s="288" customFormat="1" ht="31.5">
      <c r="A19" s="308">
        <v>7</v>
      </c>
      <c r="B19" s="461" t="s">
        <v>2001</v>
      </c>
      <c r="C19" s="309" t="s">
        <v>2006</v>
      </c>
      <c r="D19" s="310">
        <v>712.8</v>
      </c>
      <c r="E19" s="311"/>
      <c r="F19" s="311"/>
      <c r="G19" s="312"/>
      <c r="H19" s="311"/>
      <c r="I19" s="311"/>
    </row>
    <row r="20" spans="1:9" s="288" customFormat="1" ht="31.5">
      <c r="A20" s="308">
        <v>8</v>
      </c>
      <c r="B20" s="453"/>
      <c r="C20" s="309" t="s">
        <v>2041</v>
      </c>
      <c r="D20" s="310">
        <v>827.2</v>
      </c>
      <c r="E20" s="311"/>
      <c r="F20" s="311"/>
      <c r="G20" s="312"/>
      <c r="H20" s="311"/>
      <c r="I20" s="311"/>
    </row>
    <row r="21" spans="1:9" s="288" customFormat="1" ht="16.5">
      <c r="A21" s="308">
        <v>9</v>
      </c>
      <c r="B21" s="453"/>
      <c r="C21" s="309" t="s">
        <v>2042</v>
      </c>
      <c r="D21" s="310">
        <v>707.2</v>
      </c>
      <c r="E21" s="311"/>
      <c r="F21" s="311"/>
      <c r="G21" s="312"/>
      <c r="H21" s="313">
        <v>1</v>
      </c>
      <c r="I21" s="314">
        <v>707.2</v>
      </c>
    </row>
    <row r="22" spans="1:9" s="288" customFormat="1" ht="31.5">
      <c r="A22" s="308">
        <v>10</v>
      </c>
      <c r="B22" s="453"/>
      <c r="C22" s="309" t="s">
        <v>2043</v>
      </c>
      <c r="D22" s="310">
        <v>309.3</v>
      </c>
      <c r="E22" s="311"/>
      <c r="F22" s="315"/>
      <c r="G22" s="312"/>
      <c r="H22" s="311"/>
      <c r="I22" s="311"/>
    </row>
    <row r="23" spans="1:9" s="288" customFormat="1" ht="31.5">
      <c r="A23" s="308">
        <v>11</v>
      </c>
      <c r="B23" s="453"/>
      <c r="C23" s="309" t="s">
        <v>2044</v>
      </c>
      <c r="D23" s="310">
        <v>303.57</v>
      </c>
      <c r="E23" s="311"/>
      <c r="F23" s="311"/>
      <c r="G23" s="312"/>
      <c r="H23" s="311"/>
      <c r="I23" s="311"/>
    </row>
    <row r="24" spans="1:9" s="288" customFormat="1" ht="49.5" customHeight="1">
      <c r="A24" s="308">
        <v>12</v>
      </c>
      <c r="B24" s="451"/>
      <c r="C24" s="309" t="s">
        <v>2045</v>
      </c>
      <c r="D24" s="310">
        <v>496</v>
      </c>
      <c r="E24" s="311"/>
      <c r="F24" s="311"/>
      <c r="G24" s="312"/>
      <c r="H24" s="311"/>
      <c r="I24" s="311"/>
    </row>
    <row r="25" spans="1:9" ht="63" customHeight="1">
      <c r="A25" s="299"/>
      <c r="B25" s="299"/>
      <c r="C25" s="299"/>
      <c r="D25" s="299"/>
      <c r="E25" s="436" t="s">
        <v>684</v>
      </c>
      <c r="F25" s="437"/>
      <c r="G25" s="437"/>
      <c r="H25" s="299"/>
      <c r="I25" s="299"/>
    </row>
    <row r="26" spans="1:9" s="288" customFormat="1" ht="31.5">
      <c r="A26" s="300">
        <v>13</v>
      </c>
      <c r="B26" s="300" t="s">
        <v>684</v>
      </c>
      <c r="C26" s="300" t="s">
        <v>710</v>
      </c>
      <c r="D26" s="300">
        <v>331.2</v>
      </c>
      <c r="E26" s="300"/>
      <c r="F26" s="300"/>
      <c r="G26" s="316"/>
      <c r="H26" s="300"/>
      <c r="I26" s="300"/>
    </row>
    <row r="27" spans="1:9" ht="60.75" customHeight="1">
      <c r="A27" s="299"/>
      <c r="B27" s="299"/>
      <c r="C27" s="299"/>
      <c r="D27" s="299"/>
      <c r="E27" s="436" t="s">
        <v>878</v>
      </c>
      <c r="F27" s="437"/>
      <c r="G27" s="437"/>
      <c r="H27" s="299"/>
      <c r="I27" s="299"/>
    </row>
    <row r="28" spans="1:9" s="288" customFormat="1" ht="31.5">
      <c r="A28" s="300">
        <v>14</v>
      </c>
      <c r="B28" s="450" t="s">
        <v>878</v>
      </c>
      <c r="C28" s="300" t="s">
        <v>1018</v>
      </c>
      <c r="D28" s="300">
        <v>1265.5</v>
      </c>
      <c r="E28" s="300"/>
      <c r="F28" s="317"/>
      <c r="G28" s="316"/>
      <c r="H28" s="302">
        <v>1</v>
      </c>
      <c r="I28" s="318">
        <v>394</v>
      </c>
    </row>
    <row r="29" spans="1:9" s="288" customFormat="1" ht="31.5">
      <c r="A29" s="300">
        <v>15</v>
      </c>
      <c r="B29" s="453"/>
      <c r="C29" s="300" t="s">
        <v>1019</v>
      </c>
      <c r="D29" s="300">
        <v>380.8</v>
      </c>
      <c r="E29" s="300"/>
      <c r="F29" s="317"/>
      <c r="G29" s="316"/>
      <c r="H29" s="302">
        <v>2</v>
      </c>
      <c r="I29" s="318">
        <v>380.8</v>
      </c>
    </row>
    <row r="30" spans="1:9" s="288" customFormat="1" ht="31.5">
      <c r="A30" s="300">
        <v>16</v>
      </c>
      <c r="B30" s="451"/>
      <c r="C30" s="300" t="s">
        <v>1020</v>
      </c>
      <c r="D30" s="317">
        <v>27.6</v>
      </c>
      <c r="E30" s="300"/>
      <c r="F30" s="317"/>
      <c r="G30" s="307"/>
      <c r="H30" s="302"/>
      <c r="I30" s="318"/>
    </row>
    <row r="31" spans="1:9" ht="48.75" customHeight="1">
      <c r="A31" s="295"/>
      <c r="B31" s="319"/>
      <c r="C31" s="296"/>
      <c r="D31" s="320"/>
      <c r="E31" s="449" t="s">
        <v>1021</v>
      </c>
      <c r="F31" s="437"/>
      <c r="G31" s="437"/>
      <c r="H31" s="297"/>
      <c r="I31" s="298"/>
    </row>
    <row r="32" spans="1:9" s="288" customFormat="1" ht="31.5">
      <c r="A32" s="302">
        <v>17</v>
      </c>
      <c r="B32" s="450" t="s">
        <v>1021</v>
      </c>
      <c r="C32" s="300" t="s">
        <v>1130</v>
      </c>
      <c r="D32" s="300">
        <v>1704.5</v>
      </c>
      <c r="E32" s="302"/>
      <c r="F32" s="302"/>
      <c r="G32" s="307"/>
      <c r="H32" s="302">
        <v>1</v>
      </c>
      <c r="I32" s="302">
        <v>618</v>
      </c>
    </row>
    <row r="33" spans="1:9" s="288" customFormat="1" ht="31.5">
      <c r="A33" s="302">
        <v>18</v>
      </c>
      <c r="B33" s="453"/>
      <c r="C33" s="300" t="s">
        <v>1131</v>
      </c>
      <c r="D33" s="300">
        <v>271.1</v>
      </c>
      <c r="E33" s="302"/>
      <c r="F33" s="300"/>
      <c r="G33" s="307"/>
      <c r="H33" s="302">
        <v>1</v>
      </c>
      <c r="I33" s="302">
        <v>271.1</v>
      </c>
    </row>
    <row r="34" spans="1:9" s="288" customFormat="1" ht="47.25">
      <c r="A34" s="302">
        <v>19</v>
      </c>
      <c r="B34" s="451"/>
      <c r="C34" s="300" t="s">
        <v>1132</v>
      </c>
      <c r="D34" s="300">
        <v>530.5</v>
      </c>
      <c r="E34" s="302"/>
      <c r="F34" s="300"/>
      <c r="G34" s="307"/>
      <c r="H34" s="302"/>
      <c r="I34" s="302"/>
    </row>
    <row r="35" spans="1:9" ht="57" customHeight="1">
      <c r="A35" s="299"/>
      <c r="B35" s="299"/>
      <c r="C35" s="299"/>
      <c r="D35" s="299"/>
      <c r="E35" s="445" t="s">
        <v>2172</v>
      </c>
      <c r="F35" s="445"/>
      <c r="G35" s="445"/>
      <c r="H35" s="299"/>
      <c r="I35" s="299"/>
    </row>
    <row r="36" spans="1:9" s="288" customFormat="1" ht="47.25">
      <c r="A36" s="302">
        <v>20</v>
      </c>
      <c r="B36" s="459" t="s">
        <v>2172</v>
      </c>
      <c r="C36" s="300" t="s">
        <v>2229</v>
      </c>
      <c r="D36" s="302">
        <v>302.5</v>
      </c>
      <c r="E36" s="302"/>
      <c r="F36" s="302"/>
      <c r="G36" s="307"/>
      <c r="H36" s="302"/>
      <c r="I36" s="302"/>
    </row>
    <row r="37" spans="1:9" s="288" customFormat="1" ht="31.5">
      <c r="A37" s="302">
        <v>21</v>
      </c>
      <c r="B37" s="459"/>
      <c r="C37" s="300" t="s">
        <v>2230</v>
      </c>
      <c r="D37" s="318">
        <v>332</v>
      </c>
      <c r="E37" s="302"/>
      <c r="F37" s="302"/>
      <c r="G37" s="307"/>
      <c r="H37" s="302"/>
      <c r="I37" s="302"/>
    </row>
    <row r="38" spans="1:9" s="288" customFormat="1" ht="31.5">
      <c r="A38" s="302">
        <v>22</v>
      </c>
      <c r="B38" s="460"/>
      <c r="C38" s="300" t="s">
        <v>2231</v>
      </c>
      <c r="D38" s="302">
        <v>475.7</v>
      </c>
      <c r="E38" s="302"/>
      <c r="F38" s="302"/>
      <c r="G38" s="307"/>
      <c r="H38" s="302"/>
      <c r="I38" s="302"/>
    </row>
    <row r="39" spans="1:9" ht="40.5" customHeight="1">
      <c r="A39" s="299"/>
      <c r="B39" s="299"/>
      <c r="C39" s="299"/>
      <c r="D39" s="299"/>
      <c r="E39" s="445" t="s">
        <v>788</v>
      </c>
      <c r="F39" s="446"/>
      <c r="G39" s="446"/>
      <c r="H39" s="299"/>
      <c r="I39" s="299"/>
    </row>
    <row r="40" spans="1:9" s="288" customFormat="1" ht="94.5">
      <c r="A40" s="302">
        <v>23</v>
      </c>
      <c r="B40" s="450" t="s">
        <v>788</v>
      </c>
      <c r="C40" s="300" t="s">
        <v>875</v>
      </c>
      <c r="D40" s="300">
        <v>1619.9</v>
      </c>
      <c r="E40" s="300"/>
      <c r="F40" s="300"/>
      <c r="G40" s="300"/>
      <c r="H40" s="300"/>
      <c r="I40" s="300"/>
    </row>
    <row r="41" spans="1:9" s="288" customFormat="1" ht="63">
      <c r="A41" s="302">
        <v>24</v>
      </c>
      <c r="B41" s="453"/>
      <c r="C41" s="300" t="s">
        <v>876</v>
      </c>
      <c r="D41" s="300">
        <v>272.2</v>
      </c>
      <c r="E41" s="300"/>
      <c r="F41" s="300"/>
      <c r="G41" s="300"/>
      <c r="H41" s="300"/>
      <c r="I41" s="300"/>
    </row>
    <row r="42" spans="1:9" s="288" customFormat="1" ht="31.5">
      <c r="A42" s="302">
        <v>25</v>
      </c>
      <c r="B42" s="451"/>
      <c r="C42" s="300" t="s">
        <v>877</v>
      </c>
      <c r="D42" s="302">
        <v>442.9</v>
      </c>
      <c r="E42" s="300"/>
      <c r="F42" s="300"/>
      <c r="G42" s="300"/>
      <c r="H42" s="300">
        <v>1</v>
      </c>
      <c r="I42" s="318">
        <v>272</v>
      </c>
    </row>
    <row r="43" spans="1:9" ht="50.25" customHeight="1">
      <c r="A43" s="299"/>
      <c r="B43" s="299"/>
      <c r="C43" s="299"/>
      <c r="D43" s="299"/>
      <c r="E43" s="440" t="s">
        <v>2060</v>
      </c>
      <c r="F43" s="441"/>
      <c r="G43" s="441"/>
      <c r="H43" s="299"/>
      <c r="I43" s="299"/>
    </row>
    <row r="44" spans="1:9" s="288" customFormat="1" ht="16.5">
      <c r="A44" s="300">
        <v>26</v>
      </c>
      <c r="B44" s="300" t="s">
        <v>2060</v>
      </c>
      <c r="C44" s="300" t="s">
        <v>2130</v>
      </c>
      <c r="D44" s="300">
        <v>328</v>
      </c>
      <c r="E44" s="300"/>
      <c r="F44" s="300"/>
      <c r="G44" s="300"/>
      <c r="H44" s="300"/>
      <c r="I44" s="300"/>
    </row>
    <row r="45" spans="1:9" ht="63" customHeight="1">
      <c r="A45" s="299"/>
      <c r="B45" s="299"/>
      <c r="C45" s="299"/>
      <c r="D45" s="299"/>
      <c r="E45" s="436" t="s">
        <v>1462</v>
      </c>
      <c r="F45" s="436"/>
      <c r="G45" s="436"/>
      <c r="H45" s="299"/>
      <c r="I45" s="299"/>
    </row>
    <row r="46" spans="1:9" s="288" customFormat="1" ht="47.25">
      <c r="A46" s="300">
        <v>27</v>
      </c>
      <c r="B46" s="300" t="s">
        <v>1462</v>
      </c>
      <c r="C46" s="301" t="s">
        <v>1559</v>
      </c>
      <c r="D46" s="321">
        <v>913.4</v>
      </c>
      <c r="E46" s="300"/>
      <c r="F46" s="300"/>
      <c r="G46" s="316"/>
      <c r="H46" s="300">
        <v>1</v>
      </c>
      <c r="I46" s="300">
        <v>913.4</v>
      </c>
    </row>
    <row r="47" spans="1:9" ht="49.5" customHeight="1">
      <c r="A47" s="299"/>
      <c r="B47" s="299"/>
      <c r="C47" s="299"/>
      <c r="D47" s="299"/>
      <c r="E47" s="445" t="s">
        <v>2404</v>
      </c>
      <c r="F47" s="446"/>
      <c r="G47" s="446"/>
      <c r="H47" s="446"/>
      <c r="I47" s="299"/>
    </row>
    <row r="48" spans="1:9" s="288" customFormat="1" ht="31.5">
      <c r="A48" s="302">
        <v>28</v>
      </c>
      <c r="B48" s="450" t="s">
        <v>2404</v>
      </c>
      <c r="C48" s="300" t="s">
        <v>2471</v>
      </c>
      <c r="D48" s="302">
        <v>64.1</v>
      </c>
      <c r="E48" s="300"/>
      <c r="F48" s="300"/>
      <c r="G48" s="300"/>
      <c r="H48" s="302"/>
      <c r="I48" s="302"/>
    </row>
    <row r="49" spans="1:9" s="288" customFormat="1" ht="31.5">
      <c r="A49" s="302">
        <v>29</v>
      </c>
      <c r="B49" s="451"/>
      <c r="C49" s="300" t="s">
        <v>2472</v>
      </c>
      <c r="D49" s="302">
        <v>2178.7</v>
      </c>
      <c r="E49" s="300"/>
      <c r="F49" s="300"/>
      <c r="G49" s="300"/>
      <c r="H49" s="302"/>
      <c r="I49" s="302"/>
    </row>
    <row r="50" spans="1:9" ht="60" customHeight="1">
      <c r="A50" s="299"/>
      <c r="B50" s="299"/>
      <c r="C50" s="299"/>
      <c r="D50" s="299"/>
      <c r="E50" s="436" t="s">
        <v>1638</v>
      </c>
      <c r="F50" s="437"/>
      <c r="G50" s="437"/>
      <c r="H50" s="299"/>
      <c r="I50" s="299"/>
    </row>
    <row r="51" spans="1:9" s="288" customFormat="1" ht="31.5">
      <c r="A51" s="301">
        <v>30</v>
      </c>
      <c r="B51" s="452" t="s">
        <v>1638</v>
      </c>
      <c r="C51" s="300" t="s">
        <v>1783</v>
      </c>
      <c r="D51" s="301">
        <v>3328.6</v>
      </c>
      <c r="E51" s="301"/>
      <c r="F51" s="301"/>
      <c r="G51" s="301"/>
      <c r="H51" s="301"/>
      <c r="I51" s="301"/>
    </row>
    <row r="52" spans="1:9" s="288" customFormat="1" ht="31.5">
      <c r="A52" s="300">
        <v>31</v>
      </c>
      <c r="B52" s="453"/>
      <c r="C52" s="300" t="s">
        <v>1784</v>
      </c>
      <c r="D52" s="300">
        <v>1479.6</v>
      </c>
      <c r="E52" s="300"/>
      <c r="F52" s="300"/>
      <c r="G52" s="300"/>
      <c r="H52" s="300">
        <v>1</v>
      </c>
      <c r="I52" s="300">
        <v>1479.6</v>
      </c>
    </row>
    <row r="53" spans="1:9" s="288" customFormat="1" ht="31.5">
      <c r="A53" s="301">
        <v>32</v>
      </c>
      <c r="B53" s="453"/>
      <c r="C53" s="300" t="s">
        <v>1785</v>
      </c>
      <c r="D53" s="301">
        <v>140</v>
      </c>
      <c r="E53" s="301"/>
      <c r="F53" s="301"/>
      <c r="G53" s="301"/>
      <c r="H53" s="301"/>
      <c r="I53" s="301"/>
    </row>
    <row r="54" spans="1:9" s="288" customFormat="1" ht="31.5">
      <c r="A54" s="301">
        <v>33</v>
      </c>
      <c r="B54" s="453"/>
      <c r="C54" s="300" t="s">
        <v>1786</v>
      </c>
      <c r="D54" s="301">
        <v>125.8</v>
      </c>
      <c r="E54" s="301"/>
      <c r="F54" s="301"/>
      <c r="G54" s="301"/>
      <c r="H54" s="301">
        <v>1</v>
      </c>
      <c r="I54" s="301">
        <v>125.8</v>
      </c>
    </row>
    <row r="55" spans="1:9" s="288" customFormat="1" ht="31.5">
      <c r="A55" s="301">
        <v>34</v>
      </c>
      <c r="B55" s="453"/>
      <c r="C55" s="300" t="s">
        <v>1787</v>
      </c>
      <c r="D55" s="301">
        <v>694.1</v>
      </c>
      <c r="E55" s="301"/>
      <c r="F55" s="301"/>
      <c r="G55" s="301"/>
      <c r="H55" s="301">
        <v>1</v>
      </c>
      <c r="I55" s="301">
        <v>694.1</v>
      </c>
    </row>
    <row r="56" spans="1:9" s="288" customFormat="1" ht="47.25">
      <c r="A56" s="301">
        <v>35</v>
      </c>
      <c r="B56" s="451"/>
      <c r="C56" s="300" t="s">
        <v>1788</v>
      </c>
      <c r="D56" s="301">
        <v>121</v>
      </c>
      <c r="E56" s="301"/>
      <c r="F56" s="301"/>
      <c r="G56" s="301"/>
      <c r="H56" s="301"/>
      <c r="I56" s="301"/>
    </row>
    <row r="57" spans="5:7" ht="45.75" customHeight="1">
      <c r="E57" s="457" t="s">
        <v>1789</v>
      </c>
      <c r="F57" s="458"/>
      <c r="G57" s="458"/>
    </row>
    <row r="58" spans="1:9" s="288" customFormat="1" ht="47.25">
      <c r="A58" s="192">
        <v>36</v>
      </c>
      <c r="B58" s="454" t="s">
        <v>1789</v>
      </c>
      <c r="C58" s="322" t="s">
        <v>1925</v>
      </c>
      <c r="D58" s="323">
        <v>27.6</v>
      </c>
      <c r="E58" s="323"/>
      <c r="F58" s="323"/>
      <c r="G58" s="324"/>
      <c r="H58" s="325"/>
      <c r="I58" s="326"/>
    </row>
    <row r="59" spans="1:9" s="288" customFormat="1" ht="16.5">
      <c r="A59" s="192">
        <v>37</v>
      </c>
      <c r="B59" s="455"/>
      <c r="C59" s="322" t="s">
        <v>1926</v>
      </c>
      <c r="D59" s="326">
        <v>559.3</v>
      </c>
      <c r="E59" s="323"/>
      <c r="F59" s="323"/>
      <c r="G59" s="324"/>
      <c r="H59" s="325">
        <v>1</v>
      </c>
      <c r="I59" s="326">
        <v>176.9</v>
      </c>
    </row>
    <row r="60" spans="1:9" s="288" customFormat="1" ht="63">
      <c r="A60" s="192">
        <v>38</v>
      </c>
      <c r="B60" s="455"/>
      <c r="C60" s="322" t="s">
        <v>1928</v>
      </c>
      <c r="D60" s="326">
        <v>54.8</v>
      </c>
      <c r="E60" s="323"/>
      <c r="F60" s="323"/>
      <c r="G60" s="324"/>
      <c r="H60" s="325"/>
      <c r="I60" s="326"/>
    </row>
    <row r="61" spans="1:9" s="288" customFormat="1" ht="63">
      <c r="A61" s="192">
        <v>39</v>
      </c>
      <c r="B61" s="455"/>
      <c r="C61" s="322" t="s">
        <v>1928</v>
      </c>
      <c r="D61" s="326">
        <v>63.4</v>
      </c>
      <c r="E61" s="323"/>
      <c r="F61" s="323"/>
      <c r="G61" s="324"/>
      <c r="H61" s="325"/>
      <c r="I61" s="326"/>
    </row>
    <row r="62" spans="1:9" s="288" customFormat="1" ht="63">
      <c r="A62" s="192">
        <v>40</v>
      </c>
      <c r="B62" s="455"/>
      <c r="C62" s="322" t="s">
        <v>1929</v>
      </c>
      <c r="D62" s="326">
        <v>93.8</v>
      </c>
      <c r="E62" s="323"/>
      <c r="F62" s="323"/>
      <c r="G62" s="324"/>
      <c r="H62" s="325"/>
      <c r="I62" s="326"/>
    </row>
    <row r="63" spans="1:9" s="288" customFormat="1" ht="63">
      <c r="A63" s="192">
        <v>41</v>
      </c>
      <c r="B63" s="455"/>
      <c r="C63" s="322" t="s">
        <v>1930</v>
      </c>
      <c r="D63" s="326">
        <v>501.2</v>
      </c>
      <c r="E63" s="323"/>
      <c r="F63" s="323"/>
      <c r="G63" s="324"/>
      <c r="H63" s="325"/>
      <c r="I63" s="326"/>
    </row>
    <row r="64" spans="1:9" s="288" customFormat="1" ht="47.25">
      <c r="A64" s="192">
        <v>42</v>
      </c>
      <c r="B64" s="455"/>
      <c r="C64" s="322" t="s">
        <v>1931</v>
      </c>
      <c r="D64" s="326">
        <v>76.2</v>
      </c>
      <c r="E64" s="323"/>
      <c r="F64" s="323"/>
      <c r="G64" s="324"/>
      <c r="H64" s="325"/>
      <c r="I64" s="326"/>
    </row>
    <row r="65" spans="1:9" s="288" customFormat="1" ht="47.25">
      <c r="A65" s="192">
        <v>43</v>
      </c>
      <c r="B65" s="455"/>
      <c r="C65" s="322" t="s">
        <v>1932</v>
      </c>
      <c r="D65" s="326">
        <v>81.3</v>
      </c>
      <c r="E65" s="323"/>
      <c r="F65" s="323"/>
      <c r="G65" s="324"/>
      <c r="H65" s="325"/>
      <c r="I65" s="326"/>
    </row>
    <row r="66" spans="1:9" s="288" customFormat="1" ht="47.25">
      <c r="A66" s="192">
        <v>44</v>
      </c>
      <c r="B66" s="455"/>
      <c r="C66" s="322" t="s">
        <v>1933</v>
      </c>
      <c r="D66" s="326">
        <v>17.9</v>
      </c>
      <c r="E66" s="323"/>
      <c r="F66" s="323"/>
      <c r="G66" s="324"/>
      <c r="H66" s="325"/>
      <c r="I66" s="326"/>
    </row>
    <row r="67" spans="1:9" s="288" customFormat="1" ht="63">
      <c r="A67" s="192">
        <v>45</v>
      </c>
      <c r="B67" s="455"/>
      <c r="C67" s="322" t="s">
        <v>1934</v>
      </c>
      <c r="D67" s="326">
        <v>37.7</v>
      </c>
      <c r="E67" s="323"/>
      <c r="F67" s="323"/>
      <c r="G67" s="324"/>
      <c r="H67" s="325"/>
      <c r="I67" s="326"/>
    </row>
    <row r="68" spans="1:9" s="288" customFormat="1" ht="47.25">
      <c r="A68" s="192">
        <v>46</v>
      </c>
      <c r="B68" s="455"/>
      <c r="C68" s="322" t="s">
        <v>1927</v>
      </c>
      <c r="D68" s="326">
        <v>75</v>
      </c>
      <c r="E68" s="323"/>
      <c r="F68" s="323"/>
      <c r="G68" s="324"/>
      <c r="H68" s="325"/>
      <c r="I68" s="326"/>
    </row>
    <row r="69" spans="1:9" s="288" customFormat="1" ht="47.25">
      <c r="A69" s="192">
        <v>47</v>
      </c>
      <c r="B69" s="456"/>
      <c r="C69" s="322" t="s">
        <v>1935</v>
      </c>
      <c r="D69" s="326">
        <v>264.6</v>
      </c>
      <c r="E69" s="323"/>
      <c r="F69" s="323"/>
      <c r="G69" s="324"/>
      <c r="H69" s="325"/>
      <c r="I69" s="326"/>
    </row>
    <row r="70" spans="5:7" ht="68.25" customHeight="1">
      <c r="E70" s="457" t="s">
        <v>1560</v>
      </c>
      <c r="F70" s="457"/>
      <c r="G70" s="457"/>
    </row>
    <row r="71" spans="1:9" ht="16.5" customHeight="1">
      <c r="A71" s="439" t="s">
        <v>1</v>
      </c>
      <c r="B71" s="439" t="s">
        <v>256</v>
      </c>
      <c r="C71" s="439" t="s">
        <v>257</v>
      </c>
      <c r="D71" s="439" t="s">
        <v>258</v>
      </c>
      <c r="E71" s="439" t="s">
        <v>259</v>
      </c>
      <c r="F71" s="439" t="s">
        <v>260</v>
      </c>
      <c r="G71" s="438" t="s">
        <v>261</v>
      </c>
      <c r="H71" s="439" t="s">
        <v>262</v>
      </c>
      <c r="I71" s="439" t="s">
        <v>263</v>
      </c>
    </row>
    <row r="72" spans="1:9" ht="58.5" customHeight="1">
      <c r="A72" s="439"/>
      <c r="B72" s="439"/>
      <c r="C72" s="439"/>
      <c r="D72" s="439"/>
      <c r="E72" s="439"/>
      <c r="F72" s="439"/>
      <c r="G72" s="438"/>
      <c r="H72" s="439"/>
      <c r="I72" s="439"/>
    </row>
    <row r="73" spans="1:9" ht="16.5">
      <c r="A73" s="237">
        <v>1</v>
      </c>
      <c r="B73" s="237">
        <v>2</v>
      </c>
      <c r="C73" s="237">
        <v>3</v>
      </c>
      <c r="D73" s="237">
        <v>4</v>
      </c>
      <c r="E73" s="237">
        <v>5</v>
      </c>
      <c r="F73" s="237">
        <v>6</v>
      </c>
      <c r="G73" s="237">
        <v>7</v>
      </c>
      <c r="H73" s="237">
        <v>8</v>
      </c>
      <c r="I73" s="237">
        <v>9</v>
      </c>
    </row>
    <row r="74" spans="1:9" ht="16.5">
      <c r="A74" s="279">
        <v>1</v>
      </c>
      <c r="B74" s="327" t="s">
        <v>1599</v>
      </c>
      <c r="C74" s="328" t="s">
        <v>1600</v>
      </c>
      <c r="D74" s="279">
        <v>7682.6</v>
      </c>
      <c r="E74" s="329">
        <v>14</v>
      </c>
      <c r="F74" s="81">
        <v>984.6</v>
      </c>
      <c r="G74" s="81" t="s">
        <v>1601</v>
      </c>
      <c r="H74" s="81"/>
      <c r="I74" s="81"/>
    </row>
    <row r="75" spans="1:9" ht="31.5">
      <c r="A75" s="280"/>
      <c r="B75" s="327" t="s">
        <v>1602</v>
      </c>
      <c r="C75" s="330"/>
      <c r="D75" s="280"/>
      <c r="E75" s="329"/>
      <c r="F75" s="81"/>
      <c r="G75" s="81"/>
      <c r="H75" s="81"/>
      <c r="I75" s="81"/>
    </row>
    <row r="76" spans="1:9" ht="16.5">
      <c r="A76" s="331">
        <v>2</v>
      </c>
      <c r="B76" s="61" t="s">
        <v>1599</v>
      </c>
      <c r="C76" s="332" t="s">
        <v>1603</v>
      </c>
      <c r="D76" s="331">
        <v>9050.3</v>
      </c>
      <c r="E76" s="81">
        <v>616.7</v>
      </c>
      <c r="F76" s="81">
        <v>3049.2</v>
      </c>
      <c r="G76" s="81" t="s">
        <v>1604</v>
      </c>
      <c r="H76" s="81">
        <v>1</v>
      </c>
      <c r="I76" s="81">
        <v>84.1</v>
      </c>
    </row>
    <row r="77" spans="1:9" ht="16.5">
      <c r="A77" s="279">
        <v>3</v>
      </c>
      <c r="B77" s="327" t="s">
        <v>1599</v>
      </c>
      <c r="C77" s="328" t="s">
        <v>1605</v>
      </c>
      <c r="D77" s="279">
        <v>1477.1</v>
      </c>
      <c r="E77" s="329">
        <v>69.1</v>
      </c>
      <c r="F77" s="81">
        <v>331.6</v>
      </c>
      <c r="G77" s="81" t="s">
        <v>1606</v>
      </c>
      <c r="H77" s="81"/>
      <c r="I77" s="81"/>
    </row>
    <row r="78" spans="1:9" ht="31.5">
      <c r="A78" s="280"/>
      <c r="B78" s="327" t="s">
        <v>1602</v>
      </c>
      <c r="C78" s="330"/>
      <c r="D78" s="280"/>
      <c r="E78" s="329"/>
      <c r="F78" s="81"/>
      <c r="G78" s="81"/>
      <c r="H78" s="81"/>
      <c r="I78" s="81"/>
    </row>
    <row r="79" spans="1:9" ht="16.5">
      <c r="A79" s="280">
        <v>4</v>
      </c>
      <c r="B79" s="61" t="s">
        <v>1599</v>
      </c>
      <c r="C79" s="333" t="s">
        <v>1607</v>
      </c>
      <c r="D79" s="280">
        <v>3220.5</v>
      </c>
      <c r="E79" s="81">
        <v>101.8</v>
      </c>
      <c r="F79" s="81">
        <v>1835.2</v>
      </c>
      <c r="G79" s="81" t="s">
        <v>1608</v>
      </c>
      <c r="H79" s="81"/>
      <c r="I79" s="81"/>
    </row>
    <row r="80" spans="1:9" ht="16.5">
      <c r="A80" s="81">
        <v>5</v>
      </c>
      <c r="B80" s="61" t="s">
        <v>1599</v>
      </c>
      <c r="C80" s="62" t="s">
        <v>1609</v>
      </c>
      <c r="D80" s="81">
        <v>3007</v>
      </c>
      <c r="E80" s="81">
        <v>96.3</v>
      </c>
      <c r="F80" s="81">
        <v>1404.2</v>
      </c>
      <c r="G80" s="81" t="s">
        <v>1610</v>
      </c>
      <c r="H80" s="81"/>
      <c r="I80" s="81"/>
    </row>
    <row r="81" spans="1:9" ht="16.5">
      <c r="A81" s="81">
        <v>6</v>
      </c>
      <c r="B81" s="61" t="s">
        <v>1599</v>
      </c>
      <c r="C81" s="62" t="s">
        <v>1611</v>
      </c>
      <c r="D81" s="81">
        <v>2805</v>
      </c>
      <c r="E81" s="81">
        <v>124.8</v>
      </c>
      <c r="F81" s="81">
        <v>1285.7</v>
      </c>
      <c r="G81" s="81" t="s">
        <v>1612</v>
      </c>
      <c r="H81" s="81"/>
      <c r="I81" s="81"/>
    </row>
    <row r="82" spans="1:9" ht="16.5">
      <c r="A82" s="279">
        <v>7</v>
      </c>
      <c r="B82" s="61" t="s">
        <v>1599</v>
      </c>
      <c r="C82" s="334" t="s">
        <v>2520</v>
      </c>
      <c r="D82" s="279">
        <v>2882</v>
      </c>
      <c r="E82" s="81">
        <v>90.6</v>
      </c>
      <c r="F82" s="81">
        <v>1714.7</v>
      </c>
      <c r="G82" s="81" t="s">
        <v>1613</v>
      </c>
      <c r="H82" s="81"/>
      <c r="I82" s="81"/>
    </row>
    <row r="83" spans="1:9" ht="16.5">
      <c r="A83" s="279">
        <v>8</v>
      </c>
      <c r="B83" s="327" t="s">
        <v>1599</v>
      </c>
      <c r="C83" s="328" t="s">
        <v>1614</v>
      </c>
      <c r="D83" s="279">
        <v>5501.5</v>
      </c>
      <c r="E83" s="329">
        <v>13.4</v>
      </c>
      <c r="F83" s="81">
        <v>255.3</v>
      </c>
      <c r="G83" s="81" t="s">
        <v>1615</v>
      </c>
      <c r="H83" s="81"/>
      <c r="I83" s="81"/>
    </row>
    <row r="84" spans="1:9" ht="31.5">
      <c r="A84" s="331"/>
      <c r="B84" s="327" t="s">
        <v>1616</v>
      </c>
      <c r="C84" s="335"/>
      <c r="D84" s="331"/>
      <c r="E84" s="329"/>
      <c r="F84" s="81"/>
      <c r="G84" s="81"/>
      <c r="H84" s="81"/>
      <c r="I84" s="81"/>
    </row>
    <row r="85" spans="1:9" ht="16.5">
      <c r="A85" s="279">
        <v>9</v>
      </c>
      <c r="B85" s="327" t="s">
        <v>1599</v>
      </c>
      <c r="C85" s="328" t="s">
        <v>1617</v>
      </c>
      <c r="D85" s="279">
        <v>5699.9</v>
      </c>
      <c r="E85" s="329">
        <v>66.1</v>
      </c>
      <c r="F85" s="81">
        <v>714.7</v>
      </c>
      <c r="G85" s="81" t="s">
        <v>1618</v>
      </c>
      <c r="H85" s="81"/>
      <c r="I85" s="81"/>
    </row>
    <row r="86" spans="1:9" ht="47.25">
      <c r="A86" s="280"/>
      <c r="B86" s="327" t="s">
        <v>1619</v>
      </c>
      <c r="C86" s="330"/>
      <c r="D86" s="280"/>
      <c r="E86" s="329"/>
      <c r="F86" s="81"/>
      <c r="G86" s="81"/>
      <c r="H86" s="81"/>
      <c r="I86" s="81"/>
    </row>
    <row r="87" spans="1:9" ht="31.5">
      <c r="A87" s="331">
        <v>10</v>
      </c>
      <c r="B87" s="61" t="s">
        <v>1599</v>
      </c>
      <c r="C87" s="336" t="s">
        <v>1620</v>
      </c>
      <c r="D87" s="331">
        <v>1479.1</v>
      </c>
      <c r="E87" s="81">
        <v>94.9</v>
      </c>
      <c r="F87" s="81">
        <v>906.2</v>
      </c>
      <c r="G87" s="81" t="s">
        <v>1621</v>
      </c>
      <c r="H87" s="81"/>
      <c r="I87" s="81"/>
    </row>
    <row r="88" spans="1:9" ht="16.5">
      <c r="A88" s="279">
        <v>11</v>
      </c>
      <c r="B88" s="327" t="s">
        <v>1622</v>
      </c>
      <c r="C88" s="328" t="s">
        <v>1623</v>
      </c>
      <c r="D88" s="279">
        <v>3792.3</v>
      </c>
      <c r="E88" s="329">
        <v>56.8</v>
      </c>
      <c r="F88" s="81">
        <v>352</v>
      </c>
      <c r="G88" s="81" t="s">
        <v>1624</v>
      </c>
      <c r="H88" s="81"/>
      <c r="I88" s="81"/>
    </row>
    <row r="89" spans="1:9" ht="16.5">
      <c r="A89" s="280"/>
      <c r="B89" s="327" t="s">
        <v>1625</v>
      </c>
      <c r="C89" s="330"/>
      <c r="D89" s="280"/>
      <c r="E89" s="329"/>
      <c r="F89" s="81"/>
      <c r="G89" s="81"/>
      <c r="H89" s="81"/>
      <c r="I89" s="81"/>
    </row>
    <row r="90" spans="1:9" ht="16.5">
      <c r="A90" s="280">
        <v>12</v>
      </c>
      <c r="B90" s="61" t="s">
        <v>1599</v>
      </c>
      <c r="C90" s="333" t="s">
        <v>1626</v>
      </c>
      <c r="D90" s="280">
        <v>1631.8</v>
      </c>
      <c r="E90" s="81">
        <v>78.5</v>
      </c>
      <c r="F90" s="81">
        <v>754.8</v>
      </c>
      <c r="G90" s="81" t="s">
        <v>1627</v>
      </c>
      <c r="H90" s="81"/>
      <c r="I90" s="81"/>
    </row>
    <row r="91" spans="1:9" ht="16.5">
      <c r="A91" s="279">
        <v>13</v>
      </c>
      <c r="B91" s="61" t="s">
        <v>1599</v>
      </c>
      <c r="C91" s="334" t="s">
        <v>1628</v>
      </c>
      <c r="D91" s="279">
        <v>4578.4</v>
      </c>
      <c r="E91" s="81">
        <v>208.8</v>
      </c>
      <c r="F91" s="81">
        <v>1623.6000000000001</v>
      </c>
      <c r="G91" s="81" t="s">
        <v>1629</v>
      </c>
      <c r="H91" s="81">
        <v>1</v>
      </c>
      <c r="I91" s="81">
        <v>51.6</v>
      </c>
    </row>
    <row r="92" spans="1:9" ht="63">
      <c r="A92" s="279">
        <v>14</v>
      </c>
      <c r="B92" s="61" t="s">
        <v>1630</v>
      </c>
      <c r="C92" s="334" t="s">
        <v>1631</v>
      </c>
      <c r="D92" s="279">
        <v>1193.6</v>
      </c>
      <c r="E92" s="81"/>
      <c r="F92" s="81"/>
      <c r="G92" s="81"/>
      <c r="H92" s="81"/>
      <c r="I92" s="81"/>
    </row>
    <row r="93" spans="1:9" ht="16.5">
      <c r="A93" s="279">
        <v>15</v>
      </c>
      <c r="B93" s="327" t="s">
        <v>1599</v>
      </c>
      <c r="C93" s="337" t="s">
        <v>1632</v>
      </c>
      <c r="D93" s="279">
        <v>7315.4</v>
      </c>
      <c r="E93" s="329">
        <v>245.7</v>
      </c>
      <c r="F93" s="81">
        <v>3168.4</v>
      </c>
      <c r="G93" s="81" t="s">
        <v>1633</v>
      </c>
      <c r="H93" s="81">
        <v>1</v>
      </c>
      <c r="I93" s="81">
        <v>34.8</v>
      </c>
    </row>
    <row r="94" spans="1:9" ht="31.5">
      <c r="A94" s="280"/>
      <c r="B94" s="327" t="s">
        <v>1602</v>
      </c>
      <c r="C94" s="333"/>
      <c r="D94" s="280"/>
      <c r="E94" s="329"/>
      <c r="F94" s="81"/>
      <c r="G94" s="81"/>
      <c r="H94" s="81"/>
      <c r="I94" s="81"/>
    </row>
    <row r="95" spans="1:9" ht="16.5">
      <c r="A95" s="279">
        <v>16</v>
      </c>
      <c r="B95" s="327" t="s">
        <v>1599</v>
      </c>
      <c r="C95" s="337" t="s">
        <v>1634</v>
      </c>
      <c r="D95" s="279">
        <v>2141.9</v>
      </c>
      <c r="E95" s="329">
        <v>117</v>
      </c>
      <c r="F95" s="81">
        <v>1341</v>
      </c>
      <c r="G95" s="81" t="s">
        <v>1635</v>
      </c>
      <c r="H95" s="81"/>
      <c r="I95" s="81"/>
    </row>
    <row r="96" spans="1:9" ht="16.5">
      <c r="A96" s="338"/>
      <c r="B96" s="327" t="s">
        <v>1636</v>
      </c>
      <c r="C96" s="333"/>
      <c r="D96" s="280"/>
      <c r="E96" s="329"/>
      <c r="F96" s="81"/>
      <c r="G96" s="81"/>
      <c r="H96" s="81"/>
      <c r="I96" s="81"/>
    </row>
    <row r="97" spans="5:8" ht="49.5" customHeight="1">
      <c r="E97" s="447" t="s">
        <v>2473</v>
      </c>
      <c r="F97" s="448"/>
      <c r="G97" s="448"/>
      <c r="H97" s="448"/>
    </row>
    <row r="98" spans="1:9" ht="16.5" customHeight="1">
      <c r="A98" s="439" t="s">
        <v>1</v>
      </c>
      <c r="B98" s="439" t="s">
        <v>256</v>
      </c>
      <c r="C98" s="439" t="s">
        <v>257</v>
      </c>
      <c r="D98" s="439" t="s">
        <v>258</v>
      </c>
      <c r="E98" s="439" t="s">
        <v>259</v>
      </c>
      <c r="F98" s="439" t="s">
        <v>260</v>
      </c>
      <c r="G98" s="438" t="s">
        <v>261</v>
      </c>
      <c r="H98" s="439" t="s">
        <v>262</v>
      </c>
      <c r="I98" s="439" t="s">
        <v>263</v>
      </c>
    </row>
    <row r="99" spans="1:9" ht="63" customHeight="1">
      <c r="A99" s="439"/>
      <c r="B99" s="439"/>
      <c r="C99" s="439"/>
      <c r="D99" s="439"/>
      <c r="E99" s="439"/>
      <c r="F99" s="439"/>
      <c r="G99" s="438"/>
      <c r="H99" s="439"/>
      <c r="I99" s="439"/>
    </row>
    <row r="100" spans="1:9" ht="16.5">
      <c r="A100" s="237">
        <v>1</v>
      </c>
      <c r="B100" s="237">
        <v>2</v>
      </c>
      <c r="C100" s="237">
        <v>3</v>
      </c>
      <c r="D100" s="237">
        <v>4</v>
      </c>
      <c r="E100" s="237">
        <v>5</v>
      </c>
      <c r="F100" s="237">
        <v>6</v>
      </c>
      <c r="G100" s="237">
        <v>7</v>
      </c>
      <c r="H100" s="237">
        <v>8</v>
      </c>
      <c r="I100" s="237">
        <v>9</v>
      </c>
    </row>
    <row r="101" spans="1:9" ht="31.5">
      <c r="A101" s="339">
        <v>1</v>
      </c>
      <c r="B101" s="340" t="s">
        <v>2474</v>
      </c>
      <c r="C101" s="221" t="s">
        <v>2475</v>
      </c>
      <c r="D101" s="339">
        <v>5675</v>
      </c>
      <c r="E101" s="339">
        <v>299.5</v>
      </c>
      <c r="F101" s="339">
        <v>2021.2</v>
      </c>
      <c r="G101" s="81" t="s">
        <v>2476</v>
      </c>
      <c r="H101" s="81" t="s">
        <v>235</v>
      </c>
      <c r="I101" s="81" t="s">
        <v>235</v>
      </c>
    </row>
    <row r="102" spans="1:9" ht="31.5">
      <c r="A102" s="339">
        <v>2</v>
      </c>
      <c r="B102" s="340" t="s">
        <v>2474</v>
      </c>
      <c r="C102" s="221" t="s">
        <v>2477</v>
      </c>
      <c r="D102" s="339" t="s">
        <v>2478</v>
      </c>
      <c r="E102" s="339">
        <v>39.1</v>
      </c>
      <c r="F102" s="339">
        <v>468.3</v>
      </c>
      <c r="G102" s="81" t="s">
        <v>2479</v>
      </c>
      <c r="H102" s="81" t="s">
        <v>235</v>
      </c>
      <c r="I102" s="81" t="s">
        <v>235</v>
      </c>
    </row>
    <row r="103" spans="1:9" ht="47.25">
      <c r="A103" s="341">
        <v>3</v>
      </c>
      <c r="B103" s="342" t="s">
        <v>2480</v>
      </c>
      <c r="C103" s="343" t="s">
        <v>2481</v>
      </c>
      <c r="D103" s="341">
        <v>2315.6</v>
      </c>
      <c r="E103" s="341">
        <v>61.7</v>
      </c>
      <c r="F103" s="341">
        <v>1282.8</v>
      </c>
      <c r="G103" s="279" t="s">
        <v>2482</v>
      </c>
      <c r="H103" s="279" t="s">
        <v>235</v>
      </c>
      <c r="I103" s="279" t="s">
        <v>235</v>
      </c>
    </row>
    <row r="104" spans="1:9" ht="31.5">
      <c r="A104" s="339">
        <v>4</v>
      </c>
      <c r="B104" s="340" t="s">
        <v>2483</v>
      </c>
      <c r="C104" s="340" t="s">
        <v>2484</v>
      </c>
      <c r="D104" s="344">
        <v>3038.5</v>
      </c>
      <c r="E104" s="344">
        <v>64.6</v>
      </c>
      <c r="F104" s="344">
        <v>1284.4</v>
      </c>
      <c r="G104" s="344" t="s">
        <v>2485</v>
      </c>
      <c r="H104" s="81" t="s">
        <v>235</v>
      </c>
      <c r="I104" s="81" t="s">
        <v>235</v>
      </c>
    </row>
  </sheetData>
  <sheetProtection/>
  <mergeCells count="53">
    <mergeCell ref="B12:B15"/>
    <mergeCell ref="B19:B24"/>
    <mergeCell ref="B28:B30"/>
    <mergeCell ref="B32:B34"/>
    <mergeCell ref="B40:B42"/>
    <mergeCell ref="E43:G43"/>
    <mergeCell ref="E35:G35"/>
    <mergeCell ref="B48:B49"/>
    <mergeCell ref="B51:B56"/>
    <mergeCell ref="B58:B69"/>
    <mergeCell ref="E18:G18"/>
    <mergeCell ref="E45:G45"/>
    <mergeCell ref="E70:G70"/>
    <mergeCell ref="E50:G50"/>
    <mergeCell ref="E57:G57"/>
    <mergeCell ref="B36:B38"/>
    <mergeCell ref="E47:H47"/>
    <mergeCell ref="H5:I5"/>
    <mergeCell ref="A6:I6"/>
    <mergeCell ref="E25:G25"/>
    <mergeCell ref="E39:G39"/>
    <mergeCell ref="E27:G27"/>
    <mergeCell ref="E97:H97"/>
    <mergeCell ref="A71:A72"/>
    <mergeCell ref="E31:G31"/>
    <mergeCell ref="B71:B72"/>
    <mergeCell ref="C71:C72"/>
    <mergeCell ref="D71:D72"/>
    <mergeCell ref="E71:E72"/>
    <mergeCell ref="F71:F72"/>
    <mergeCell ref="G71:G72"/>
    <mergeCell ref="H71:H72"/>
    <mergeCell ref="I71:I72"/>
    <mergeCell ref="A98:A99"/>
    <mergeCell ref="B98:B99"/>
    <mergeCell ref="C98:C99"/>
    <mergeCell ref="D98:D99"/>
    <mergeCell ref="E98:E99"/>
    <mergeCell ref="F98:F99"/>
    <mergeCell ref="E8:G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E16:G16"/>
    <mergeCell ref="G98:G99"/>
    <mergeCell ref="H98:H99"/>
    <mergeCell ref="I98:I99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zoomScale="80" zoomScaleNormal="110" zoomScaleSheetLayoutView="80" zoomScalePageLayoutView="0" workbookViewId="0" topLeftCell="A25">
      <selection activeCell="A47" sqref="A47"/>
    </sheetView>
  </sheetViews>
  <sheetFormatPr defaultColWidth="9.140625" defaultRowHeight="12.75"/>
  <cols>
    <col min="1" max="1" width="83.140625" style="0" customWidth="1"/>
    <col min="2" max="2" width="14.8515625" style="0" customWidth="1"/>
    <col min="3" max="3" width="15.140625" style="0" customWidth="1"/>
    <col min="4" max="4" width="21.8515625" style="0" customWidth="1"/>
    <col min="5" max="5" width="26.8515625" style="0" customWidth="1"/>
    <col min="6" max="6" width="29.28125" style="0" customWidth="1"/>
  </cols>
  <sheetData>
    <row r="1" spans="1:6" ht="18.75" customHeight="1">
      <c r="A1" s="462" t="s">
        <v>2526</v>
      </c>
      <c r="B1" s="464" t="s">
        <v>2527</v>
      </c>
      <c r="C1" s="462" t="s">
        <v>2528</v>
      </c>
      <c r="D1" s="462" t="s">
        <v>2546</v>
      </c>
      <c r="E1" s="464" t="s">
        <v>2529</v>
      </c>
      <c r="F1" s="464" t="s">
        <v>2530</v>
      </c>
    </row>
    <row r="2" spans="1:6" ht="19.5" customHeight="1">
      <c r="A2" s="465"/>
      <c r="B2" s="464"/>
      <c r="C2" s="463"/>
      <c r="D2" s="463"/>
      <c r="E2" s="464"/>
      <c r="F2" s="464"/>
    </row>
    <row r="3" spans="1:6" ht="20.25" customHeight="1">
      <c r="A3" s="346">
        <v>1</v>
      </c>
      <c r="B3" s="346">
        <v>2</v>
      </c>
      <c r="C3" s="346">
        <v>3</v>
      </c>
      <c r="D3" s="346">
        <v>4</v>
      </c>
      <c r="E3" s="346">
        <v>5</v>
      </c>
      <c r="F3" s="346">
        <v>6</v>
      </c>
    </row>
    <row r="4" spans="1:7" ht="22.5" customHeight="1">
      <c r="A4" s="47" t="s">
        <v>2535</v>
      </c>
      <c r="B4" s="18" t="s">
        <v>2536</v>
      </c>
      <c r="C4" s="16">
        <v>2240</v>
      </c>
      <c r="D4" s="348">
        <v>3006100</v>
      </c>
      <c r="E4" s="18" t="s">
        <v>2556</v>
      </c>
      <c r="F4" s="16" t="s">
        <v>2557</v>
      </c>
      <c r="G4" s="345"/>
    </row>
    <row r="5" spans="1:6" ht="22.5" customHeight="1">
      <c r="A5" s="47" t="s">
        <v>2553</v>
      </c>
      <c r="B5" s="18" t="s">
        <v>2538</v>
      </c>
      <c r="C5" s="16">
        <v>2240</v>
      </c>
      <c r="D5" s="347">
        <v>114000</v>
      </c>
      <c r="E5" s="16" t="s">
        <v>2532</v>
      </c>
      <c r="F5" s="16" t="s">
        <v>2557</v>
      </c>
    </row>
    <row r="6" spans="1:6" ht="42" customHeight="1">
      <c r="A6" s="47" t="s">
        <v>2554</v>
      </c>
      <c r="B6" s="18" t="s">
        <v>2539</v>
      </c>
      <c r="C6" s="16">
        <v>2240</v>
      </c>
      <c r="D6" s="348">
        <v>1555400</v>
      </c>
      <c r="E6" s="16" t="s">
        <v>2531</v>
      </c>
      <c r="F6" s="16" t="s">
        <v>2557</v>
      </c>
    </row>
    <row r="7" spans="1:6" ht="46.5" customHeight="1">
      <c r="A7" s="349" t="s">
        <v>2555</v>
      </c>
      <c r="B7" s="18" t="s">
        <v>2539</v>
      </c>
      <c r="C7" s="16">
        <v>2240</v>
      </c>
      <c r="D7" s="348">
        <v>5000</v>
      </c>
      <c r="E7" s="16" t="s">
        <v>2532</v>
      </c>
      <c r="F7" s="16" t="s">
        <v>2557</v>
      </c>
    </row>
    <row r="8" spans="1:6" ht="56.25" customHeight="1">
      <c r="A8" s="66" t="s">
        <v>2533</v>
      </c>
      <c r="B8" s="18" t="s">
        <v>2540</v>
      </c>
      <c r="C8" s="16">
        <v>2240</v>
      </c>
      <c r="D8" s="348">
        <v>6700</v>
      </c>
      <c r="E8" s="16" t="s">
        <v>2531</v>
      </c>
      <c r="F8" s="16" t="s">
        <v>2557</v>
      </c>
    </row>
    <row r="9" spans="1:6" ht="15" customHeight="1">
      <c r="A9" s="66" t="s">
        <v>2534</v>
      </c>
      <c r="B9" s="18" t="s">
        <v>2540</v>
      </c>
      <c r="C9" s="16">
        <v>2240</v>
      </c>
      <c r="D9" s="348">
        <v>15000</v>
      </c>
      <c r="E9" s="16" t="s">
        <v>2531</v>
      </c>
      <c r="F9" s="16" t="s">
        <v>2557</v>
      </c>
    </row>
    <row r="10" spans="1:6" ht="56.25" customHeight="1">
      <c r="A10" s="47" t="s">
        <v>2550</v>
      </c>
      <c r="B10" s="18" t="s">
        <v>2542</v>
      </c>
      <c r="C10" s="16">
        <v>2240</v>
      </c>
      <c r="D10" s="348">
        <v>4033500</v>
      </c>
      <c r="E10" s="18" t="s">
        <v>2532</v>
      </c>
      <c r="F10" s="16" t="s">
        <v>2557</v>
      </c>
    </row>
    <row r="11" spans="1:6" ht="56.25" customHeight="1">
      <c r="A11" s="47" t="s">
        <v>2551</v>
      </c>
      <c r="B11" s="18" t="s">
        <v>2543</v>
      </c>
      <c r="C11" s="16">
        <v>2271</v>
      </c>
      <c r="D11" s="348">
        <v>564600</v>
      </c>
      <c r="E11" s="16" t="s">
        <v>2531</v>
      </c>
      <c r="F11" s="16" t="s">
        <v>2557</v>
      </c>
    </row>
    <row r="12" spans="1:6" ht="56.25" customHeight="1">
      <c r="A12" s="40" t="s">
        <v>2548</v>
      </c>
      <c r="B12" s="356" t="s">
        <v>2552</v>
      </c>
      <c r="C12" s="16">
        <v>2274</v>
      </c>
      <c r="D12" s="348">
        <v>285750</v>
      </c>
      <c r="E12" s="16" t="s">
        <v>2531</v>
      </c>
      <c r="F12" s="16" t="s">
        <v>2557</v>
      </c>
    </row>
    <row r="13" spans="1:6" ht="56.25" customHeight="1">
      <c r="A13" s="40" t="s">
        <v>2549</v>
      </c>
      <c r="B13" s="18" t="s">
        <v>2544</v>
      </c>
      <c r="C13" s="16">
        <v>2275</v>
      </c>
      <c r="D13" s="348">
        <v>59400</v>
      </c>
      <c r="E13" s="18" t="s">
        <v>2558</v>
      </c>
      <c r="F13" s="16" t="s">
        <v>2557</v>
      </c>
    </row>
    <row r="14" spans="1:6" ht="56.25" customHeight="1">
      <c r="A14" s="350" t="s">
        <v>2559</v>
      </c>
      <c r="B14" s="357" t="s">
        <v>2547</v>
      </c>
      <c r="C14" s="351">
        <v>2272</v>
      </c>
      <c r="D14" s="352">
        <v>71400</v>
      </c>
      <c r="E14" s="351" t="s">
        <v>2531</v>
      </c>
      <c r="F14" s="351" t="s">
        <v>2561</v>
      </c>
    </row>
    <row r="15" spans="1:6" ht="56.25" customHeight="1">
      <c r="A15" s="47" t="s">
        <v>2535</v>
      </c>
      <c r="B15" s="18" t="s">
        <v>2536</v>
      </c>
      <c r="C15" s="16">
        <v>2240</v>
      </c>
      <c r="D15" s="348">
        <v>116100</v>
      </c>
      <c r="E15" s="18" t="s">
        <v>2556</v>
      </c>
      <c r="F15" s="16" t="s">
        <v>2560</v>
      </c>
    </row>
    <row r="16" spans="1:6" ht="56.25" customHeight="1">
      <c r="A16" s="40" t="s">
        <v>2562</v>
      </c>
      <c r="B16" s="18" t="s">
        <v>2537</v>
      </c>
      <c r="C16" s="16">
        <v>2240</v>
      </c>
      <c r="D16" s="348">
        <v>355260</v>
      </c>
      <c r="E16" s="16" t="s">
        <v>2531</v>
      </c>
      <c r="F16" s="16" t="str">
        <f>F15</f>
        <v>березень</v>
      </c>
    </row>
    <row r="17" spans="1:6" ht="86.25" customHeight="1">
      <c r="A17" s="40" t="s">
        <v>2563</v>
      </c>
      <c r="B17" s="356" t="s">
        <v>2566</v>
      </c>
      <c r="C17" s="16">
        <v>2240</v>
      </c>
      <c r="D17" s="348">
        <v>30310</v>
      </c>
      <c r="E17" s="18" t="s">
        <v>2568</v>
      </c>
      <c r="F17" s="16" t="str">
        <f>F16</f>
        <v>березень</v>
      </c>
    </row>
    <row r="18" spans="1:6" ht="228.75" customHeight="1">
      <c r="A18" s="40" t="s">
        <v>2564</v>
      </c>
      <c r="B18" s="356" t="s">
        <v>2567</v>
      </c>
      <c r="C18" s="16">
        <v>2240</v>
      </c>
      <c r="D18" s="348">
        <v>48500</v>
      </c>
      <c r="E18" s="18" t="s">
        <v>2568</v>
      </c>
      <c r="F18" s="16" t="str">
        <f>F17</f>
        <v>березень</v>
      </c>
    </row>
    <row r="19" spans="1:6" ht="373.5" customHeight="1">
      <c r="A19" s="40" t="s">
        <v>2565</v>
      </c>
      <c r="B19" s="356" t="s">
        <v>2567</v>
      </c>
      <c r="C19" s="16">
        <v>2240</v>
      </c>
      <c r="D19" s="348">
        <v>49200</v>
      </c>
      <c r="E19" s="18" t="s">
        <v>2568</v>
      </c>
      <c r="F19" s="16" t="str">
        <f>F18</f>
        <v>березень</v>
      </c>
    </row>
    <row r="20" spans="1:6" ht="313.5" customHeight="1">
      <c r="A20" s="40" t="s">
        <v>2583</v>
      </c>
      <c r="B20" s="356" t="s">
        <v>2545</v>
      </c>
      <c r="C20" s="16">
        <v>2273</v>
      </c>
      <c r="D20" s="348">
        <v>10000</v>
      </c>
      <c r="E20" s="16" t="s">
        <v>2531</v>
      </c>
      <c r="F20" s="16" t="s">
        <v>2557</v>
      </c>
    </row>
    <row r="21" spans="1:6" ht="50.25" customHeight="1">
      <c r="A21" s="40" t="s">
        <v>2570</v>
      </c>
      <c r="B21" s="356" t="s">
        <v>2571</v>
      </c>
      <c r="C21" s="16">
        <v>2240</v>
      </c>
      <c r="D21" s="348">
        <v>3000</v>
      </c>
      <c r="E21" s="18" t="s">
        <v>2573</v>
      </c>
      <c r="F21" s="16" t="s">
        <v>2569</v>
      </c>
    </row>
    <row r="22" spans="1:6" ht="50.25" customHeight="1">
      <c r="A22" s="40" t="s">
        <v>2572</v>
      </c>
      <c r="B22" s="356" t="s">
        <v>2541</v>
      </c>
      <c r="C22" s="16">
        <v>2240</v>
      </c>
      <c r="D22" s="348">
        <v>150000</v>
      </c>
      <c r="E22" s="18" t="s">
        <v>2611</v>
      </c>
      <c r="F22" s="16" t="s">
        <v>2569</v>
      </c>
    </row>
    <row r="23" spans="1:6" ht="50.25" customHeight="1">
      <c r="A23" s="40" t="s">
        <v>2574</v>
      </c>
      <c r="B23" s="356" t="s">
        <v>2575</v>
      </c>
      <c r="C23" s="16">
        <v>2240</v>
      </c>
      <c r="D23" s="348">
        <v>100000</v>
      </c>
      <c r="E23" s="18" t="s">
        <v>2573</v>
      </c>
      <c r="F23" s="16" t="s">
        <v>2569</v>
      </c>
    </row>
    <row r="24" spans="1:6" ht="50.25" customHeight="1">
      <c r="A24" s="40" t="s">
        <v>2576</v>
      </c>
      <c r="B24" s="356" t="s">
        <v>2577</v>
      </c>
      <c r="C24" s="16">
        <v>2240</v>
      </c>
      <c r="D24" s="348">
        <v>430300</v>
      </c>
      <c r="E24" s="18" t="s">
        <v>2573</v>
      </c>
      <c r="F24" s="16" t="s">
        <v>2569</v>
      </c>
    </row>
    <row r="25" spans="1:6" ht="50.25" customHeight="1">
      <c r="A25" s="40" t="s">
        <v>2578</v>
      </c>
      <c r="B25" s="356" t="s">
        <v>2582</v>
      </c>
      <c r="C25" s="16">
        <v>2240</v>
      </c>
      <c r="D25" s="348">
        <v>900000</v>
      </c>
      <c r="E25" s="18" t="s">
        <v>2573</v>
      </c>
      <c r="F25" s="16" t="s">
        <v>2569</v>
      </c>
    </row>
    <row r="26" spans="1:6" ht="101.25" customHeight="1">
      <c r="A26" s="40" t="s">
        <v>2579</v>
      </c>
      <c r="B26" s="356" t="s">
        <v>2580</v>
      </c>
      <c r="C26" s="16">
        <v>3132</v>
      </c>
      <c r="D26" s="348">
        <v>75000</v>
      </c>
      <c r="E26" s="18" t="s">
        <v>2612</v>
      </c>
      <c r="F26" s="16" t="s">
        <v>2569</v>
      </c>
    </row>
    <row r="27" spans="1:6" ht="44.25" customHeight="1">
      <c r="A27" s="47" t="s">
        <v>2584</v>
      </c>
      <c r="B27" s="16" t="s">
        <v>2585</v>
      </c>
      <c r="C27" s="16">
        <v>2240</v>
      </c>
      <c r="D27" s="348">
        <v>800</v>
      </c>
      <c r="E27" s="353" t="s">
        <v>2568</v>
      </c>
      <c r="F27" s="16" t="s">
        <v>2586</v>
      </c>
    </row>
    <row r="28" spans="1:6" ht="115.5" customHeight="1">
      <c r="A28" s="66" t="s">
        <v>2587</v>
      </c>
      <c r="B28" s="356" t="s">
        <v>2588</v>
      </c>
      <c r="C28" s="355">
        <v>2210</v>
      </c>
      <c r="D28" s="348">
        <v>234300</v>
      </c>
      <c r="E28" s="356" t="s">
        <v>2589</v>
      </c>
      <c r="F28" s="355" t="s">
        <v>2586</v>
      </c>
    </row>
    <row r="29" spans="1:6" ht="42" customHeight="1">
      <c r="A29" s="66" t="s">
        <v>2590</v>
      </c>
      <c r="B29" s="356" t="s">
        <v>2588</v>
      </c>
      <c r="C29" s="355">
        <v>2210</v>
      </c>
      <c r="D29" s="348">
        <v>117600</v>
      </c>
      <c r="E29" s="356" t="s">
        <v>2589</v>
      </c>
      <c r="F29" s="355" t="s">
        <v>2586</v>
      </c>
    </row>
    <row r="30" spans="1:6" ht="42" customHeight="1">
      <c r="A30" s="66" t="s">
        <v>2594</v>
      </c>
      <c r="B30" s="356" t="s">
        <v>2540</v>
      </c>
      <c r="C30" s="355">
        <v>2240</v>
      </c>
      <c r="D30" s="348">
        <v>15000</v>
      </c>
      <c r="E30" s="18" t="s">
        <v>2558</v>
      </c>
      <c r="F30" s="355" t="s">
        <v>2593</v>
      </c>
    </row>
    <row r="31" spans="1:6" ht="42" customHeight="1">
      <c r="A31" s="66" t="s">
        <v>2595</v>
      </c>
      <c r="B31" s="356" t="s">
        <v>2596</v>
      </c>
      <c r="C31" s="355">
        <v>2240</v>
      </c>
      <c r="D31" s="348">
        <v>4500</v>
      </c>
      <c r="E31" s="356" t="s">
        <v>2597</v>
      </c>
      <c r="F31" s="355" t="s">
        <v>2593</v>
      </c>
    </row>
    <row r="32" spans="1:6" ht="88.5" customHeight="1">
      <c r="A32" s="66" t="s">
        <v>2591</v>
      </c>
      <c r="B32" s="356" t="s">
        <v>2592</v>
      </c>
      <c r="C32" s="355">
        <v>2210</v>
      </c>
      <c r="D32" s="348">
        <v>124300</v>
      </c>
      <c r="E32" s="18" t="s">
        <v>2598</v>
      </c>
      <c r="F32" s="355" t="s">
        <v>2593</v>
      </c>
    </row>
    <row r="33" spans="1:6" ht="15.75">
      <c r="A33" s="40" t="s">
        <v>2599</v>
      </c>
      <c r="B33" s="357" t="s">
        <v>2600</v>
      </c>
      <c r="C33" s="16">
        <v>2240</v>
      </c>
      <c r="D33" s="348">
        <v>6000</v>
      </c>
      <c r="E33" s="18" t="s">
        <v>2573</v>
      </c>
      <c r="F33" s="16" t="s">
        <v>2602</v>
      </c>
    </row>
    <row r="34" spans="1:6" s="354" customFormat="1" ht="34.5" customHeight="1">
      <c r="A34" s="40" t="s">
        <v>2603</v>
      </c>
      <c r="B34" s="16" t="s">
        <v>2604</v>
      </c>
      <c r="C34" s="16">
        <v>2210</v>
      </c>
      <c r="D34" s="348" t="s">
        <v>2605</v>
      </c>
      <c r="E34" s="357" t="s">
        <v>2531</v>
      </c>
      <c r="F34" s="16" t="s">
        <v>2602</v>
      </c>
    </row>
    <row r="35" spans="1:6" s="354" customFormat="1" ht="34.5" customHeight="1">
      <c r="A35" s="40" t="s">
        <v>2606</v>
      </c>
      <c r="B35" s="16" t="s">
        <v>2607</v>
      </c>
      <c r="C35" s="16">
        <v>2280</v>
      </c>
      <c r="D35" s="348">
        <v>5400</v>
      </c>
      <c r="E35" s="357" t="s">
        <v>2601</v>
      </c>
      <c r="F35" s="16" t="s">
        <v>2602</v>
      </c>
    </row>
    <row r="36" spans="1:6" s="354" customFormat="1" ht="103.5" customHeight="1">
      <c r="A36" s="40" t="s">
        <v>2608</v>
      </c>
      <c r="B36" s="357" t="s">
        <v>2609</v>
      </c>
      <c r="C36" s="16">
        <v>2280</v>
      </c>
      <c r="D36" s="348">
        <v>2100</v>
      </c>
      <c r="E36" s="357" t="s">
        <v>2601</v>
      </c>
      <c r="F36" s="16" t="s">
        <v>2602</v>
      </c>
    </row>
    <row r="37" spans="1:6" s="354" customFormat="1" ht="38.25" customHeight="1">
      <c r="A37" s="40" t="s">
        <v>2579</v>
      </c>
      <c r="B37" s="356" t="s">
        <v>2580</v>
      </c>
      <c r="C37" s="16">
        <v>3132</v>
      </c>
      <c r="D37" s="348">
        <v>75000</v>
      </c>
      <c r="E37" s="18" t="s">
        <v>2581</v>
      </c>
      <c r="F37" s="16" t="s">
        <v>2602</v>
      </c>
    </row>
    <row r="38" spans="1:6" s="354" customFormat="1" ht="38.25" customHeight="1">
      <c r="A38" s="358" t="s">
        <v>2610</v>
      </c>
      <c r="B38" s="356" t="s">
        <v>2541</v>
      </c>
      <c r="C38" s="16">
        <v>2240</v>
      </c>
      <c r="D38" s="348">
        <v>150000</v>
      </c>
      <c r="E38" s="18" t="s">
        <v>2573</v>
      </c>
      <c r="F38" s="16" t="s">
        <v>2602</v>
      </c>
    </row>
    <row r="39" spans="1:6" s="354" customFormat="1" ht="38.25" customHeight="1">
      <c r="A39" s="2"/>
      <c r="B39" s="2"/>
      <c r="C39" s="2"/>
      <c r="D39" s="2"/>
      <c r="E39" s="2"/>
      <c r="F39" s="2"/>
    </row>
    <row r="40" spans="1:6" s="354" customFormat="1" ht="24" customHeight="1">
      <c r="A40" s="2"/>
      <c r="B40" s="2"/>
      <c r="C40" s="2"/>
      <c r="D40" s="2"/>
      <c r="E40" s="2"/>
      <c r="F40" s="2"/>
    </row>
    <row r="41" spans="1:6" ht="14.2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36" customHeight="1">
      <c r="A43" s="2"/>
      <c r="B43" s="2"/>
      <c r="C43" s="2"/>
      <c r="D43" s="2"/>
      <c r="E43" s="2"/>
      <c r="F43" s="2"/>
    </row>
    <row r="44" spans="1:6" ht="15.75">
      <c r="A44" s="2"/>
      <c r="B44" s="2"/>
      <c r="C44" s="2"/>
      <c r="D44" s="2"/>
      <c r="E44" s="2"/>
      <c r="F44" s="2"/>
    </row>
    <row r="45" spans="1:5" ht="15.75">
      <c r="A45" s="2"/>
      <c r="B45" s="2"/>
      <c r="C45" s="2"/>
      <c r="D45" s="2"/>
      <c r="E45" s="2"/>
    </row>
    <row r="49" ht="15.75"/>
    <row r="50" ht="15.75"/>
    <row r="51" ht="15.75"/>
  </sheetData>
  <sheetProtection/>
  <mergeCells count="6">
    <mergeCell ref="E1:E2"/>
    <mergeCell ref="F1:F2"/>
    <mergeCell ref="A1:A2"/>
    <mergeCell ref="C1:C2"/>
    <mergeCell ref="D1:D2"/>
    <mergeCell ref="B1:B2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ОЛЕКСАНДР В. ПАВЛОВ</cp:lastModifiedBy>
  <cp:lastPrinted>2021-07-20T12:27:27Z</cp:lastPrinted>
  <dcterms:created xsi:type="dcterms:W3CDTF">1996-10-08T23:32:33Z</dcterms:created>
  <dcterms:modified xsi:type="dcterms:W3CDTF">2021-07-22T05:06:08Z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